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filterPrivacy="1" codeName="ThisWorkbook"/>
  <xr:revisionPtr revIDLastSave="53" documentId="8_{03D4095F-47E0-40BE-8982-10EBE40885E8}" xr6:coauthVersionLast="47" xr6:coauthVersionMax="47" xr10:uidLastSave="{C7EF8923-D0E1-42C1-BFD2-B74C835EA30E}"/>
  <bookViews>
    <workbookView xWindow="-120" yWindow="-120" windowWidth="29040" windowHeight="16440" activeTab="5" xr2:uid="{00000000-000D-0000-FFFF-FFFF00000000}"/>
  </bookViews>
  <sheets>
    <sheet name="URENREGISTRATIE PERSONEEL" sheetId="2" r:id="rId1"/>
    <sheet name="WN1" sheetId="4" r:id="rId2"/>
    <sheet name="WN2" sheetId="5" r:id="rId3"/>
    <sheet name="WN3" sheetId="6" r:id="rId4"/>
    <sheet name="WN4" sheetId="7" r:id="rId5"/>
    <sheet name="WN5" sheetId="8" r:id="rId6"/>
  </sheets>
  <definedNames>
    <definedName name="_xlnm.Print_Area" localSheetId="5">'WN5'!$B$1:$H$22</definedName>
    <definedName name="_xlnm.Print_Titles" localSheetId="0">'URENREGISTRATIE PERSONEEL'!$8:$8</definedName>
    <definedName name="_xlnm.Print_Titles" localSheetId="1">'WN1'!$8:$8</definedName>
    <definedName name="_xlnm.Print_Titles" localSheetId="2">'WN2'!$8:$8</definedName>
    <definedName name="_xlnm.Print_Titles" localSheetId="3">'WN3'!$8:$8</definedName>
    <definedName name="_xlnm.Print_Titles" localSheetId="4">'WN4'!$8:$8</definedName>
    <definedName name="_xlnm.Print_Titles" localSheetId="5">'WN5'!$8:$8</definedName>
    <definedName name="RowTitleRegion1..C7" localSheetId="1">'WN1'!#REF!</definedName>
    <definedName name="RowTitleRegion1..C7" localSheetId="2">'WN2'!#REF!</definedName>
    <definedName name="RowTitleRegion1..C7" localSheetId="3">'WN3'!#REF!</definedName>
    <definedName name="RowTitleRegion1..C7" localSheetId="4">'WN4'!#REF!</definedName>
    <definedName name="RowTitleRegion1..C7" localSheetId="5">'WN5'!#REF!</definedName>
    <definedName name="RowTitleRegion1..C7">'URENREGISTRATIE PERSONEEL'!#REF!</definedName>
    <definedName name="RowTitleRegion2..H4" localSheetId="1">'WN1'!$F$3</definedName>
    <definedName name="RowTitleRegion2..H4" localSheetId="2">'WN2'!$F$3</definedName>
    <definedName name="RowTitleRegion2..H4" localSheetId="3">'WN3'!$F$3</definedName>
    <definedName name="RowTitleRegion2..H4" localSheetId="4">'WN4'!$F$3</definedName>
    <definedName name="RowTitleRegion2..H4" localSheetId="5">'WN5'!$F$3</definedName>
    <definedName name="RowTitleRegion2..H4">'URENREGISTRATIE PERSONEEL'!$F$3</definedName>
    <definedName name="RowTitleRegion3..H7" localSheetId="1">'WN1'!$B$4</definedName>
    <definedName name="RowTitleRegion3..H7" localSheetId="2">'WN2'!$B$4</definedName>
    <definedName name="RowTitleRegion3..H7" localSheetId="3">'WN3'!$B$4</definedName>
    <definedName name="RowTitleRegion3..H7" localSheetId="4">'WN4'!$B$4</definedName>
    <definedName name="RowTitleRegion3..H7" localSheetId="5">'WN5'!$B$4</definedName>
    <definedName name="RowTitleRegion3..H7">'URENREGISTRATIE PERSONEEL'!$B$4</definedName>
    <definedName name="RowTitleRegion4..H24" localSheetId="1">'WN1'!$C$16</definedName>
    <definedName name="RowTitleRegion4..H24" localSheetId="2">'WN2'!$C$16</definedName>
    <definedName name="RowTitleRegion4..H24" localSheetId="3">'WN3'!$C$16</definedName>
    <definedName name="RowTitleRegion4..H24" localSheetId="4">'WN4'!$C$16</definedName>
    <definedName name="RowTitleRegion4..H24" localSheetId="5">'WN5'!$C$16</definedName>
    <definedName name="RowTitleRegion4..H24">'URENREGISTRATIE PERSONEEL'!$C$16</definedName>
    <definedName name="RowTitleRegion5..G25" localSheetId="1">'WN1'!$C$17</definedName>
    <definedName name="RowTitleRegion5..G25" localSheetId="2">'WN2'!$C$17</definedName>
    <definedName name="RowTitleRegion5..G25" localSheetId="3">'WN3'!$C$17</definedName>
    <definedName name="RowTitleRegion5..G25" localSheetId="4">'WN4'!$C$17</definedName>
    <definedName name="RowTitleRegion5..G25" localSheetId="5">'WN5'!$C$17</definedName>
    <definedName name="RowTitleRegion5..G25">'URENREGISTRATIE PERSONEEL'!$C$17</definedName>
    <definedName name="RowTitleRegion6..H26" localSheetId="1">'WN1'!$C$18</definedName>
    <definedName name="RowTitleRegion6..H26" localSheetId="2">'WN2'!$C$18</definedName>
    <definedName name="RowTitleRegion6..H26" localSheetId="3">'WN3'!$C$18</definedName>
    <definedName name="RowTitleRegion6..H26" localSheetId="4">'WN4'!$C$18</definedName>
    <definedName name="RowTitleRegion6..H26" localSheetId="5">'WN5'!$C$18</definedName>
    <definedName name="RowTitleRegion6..H26">'URENREGISTRATIE PERSONEEL'!$C$18</definedName>
    <definedName name="Title1" localSheetId="1">Urenstaat3[[#Headers],[Dag]]</definedName>
    <definedName name="Title1" localSheetId="2">Urenstaat3[[#Headers],[Dag]]</definedName>
    <definedName name="Title1" localSheetId="3">Urenstaat3[[#Headers],[Dag]]</definedName>
    <definedName name="Title1" localSheetId="4">Urenstaat3[[#Headers],[Dag]]</definedName>
    <definedName name="Title1" localSheetId="5">Urenstaat3[[#Headers],[Dag]]</definedName>
    <definedName name="Title1">Urenstaat[[#Headers],[Dag]]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8" l="1"/>
  <c r="F17" i="8"/>
  <c r="E17" i="8"/>
  <c r="G16" i="8"/>
  <c r="G18" i="8" s="1"/>
  <c r="F16" i="8"/>
  <c r="F18" i="8" s="1"/>
  <c r="E16" i="8"/>
  <c r="E18" i="8" s="1"/>
  <c r="D16" i="8"/>
  <c r="D18" i="8" s="1"/>
  <c r="H15" i="8"/>
  <c r="C15" i="8"/>
  <c r="H14" i="8"/>
  <c r="C14" i="8"/>
  <c r="H13" i="8"/>
  <c r="C13" i="8"/>
  <c r="H12" i="8"/>
  <c r="C12" i="8"/>
  <c r="H11" i="8"/>
  <c r="C11" i="8"/>
  <c r="H10" i="8"/>
  <c r="C10" i="8"/>
  <c r="H9" i="8"/>
  <c r="H16" i="8" s="1"/>
  <c r="C9" i="8"/>
  <c r="G17" i="7"/>
  <c r="F17" i="7"/>
  <c r="E17" i="7"/>
  <c r="G16" i="7"/>
  <c r="G18" i="7" s="1"/>
  <c r="F16" i="7"/>
  <c r="F18" i="7" s="1"/>
  <c r="E16" i="7"/>
  <c r="E18" i="7" s="1"/>
  <c r="D16" i="7"/>
  <c r="D18" i="7" s="1"/>
  <c r="H15" i="7"/>
  <c r="C15" i="7"/>
  <c r="H14" i="7"/>
  <c r="C14" i="7"/>
  <c r="H13" i="7"/>
  <c r="C13" i="7"/>
  <c r="H12" i="7"/>
  <c r="C12" i="7"/>
  <c r="H11" i="7"/>
  <c r="C11" i="7"/>
  <c r="H10" i="7"/>
  <c r="C10" i="7"/>
  <c r="H9" i="7"/>
  <c r="H16" i="7" s="1"/>
  <c r="C9" i="7"/>
  <c r="G17" i="6"/>
  <c r="F17" i="6"/>
  <c r="E17" i="6"/>
  <c r="G16" i="6"/>
  <c r="G18" i="6" s="1"/>
  <c r="F16" i="6"/>
  <c r="F18" i="6" s="1"/>
  <c r="E16" i="6"/>
  <c r="E18" i="6" s="1"/>
  <c r="D16" i="6"/>
  <c r="D18" i="6" s="1"/>
  <c r="H18" i="6" s="1"/>
  <c r="H15" i="6"/>
  <c r="C15" i="6"/>
  <c r="H14" i="6"/>
  <c r="C14" i="6"/>
  <c r="H13" i="6"/>
  <c r="C13" i="6"/>
  <c r="H12" i="6"/>
  <c r="C12" i="6"/>
  <c r="H11" i="6"/>
  <c r="C11" i="6"/>
  <c r="H10" i="6"/>
  <c r="C10" i="6"/>
  <c r="H9" i="6"/>
  <c r="H16" i="6" s="1"/>
  <c r="C9" i="6"/>
  <c r="G17" i="5"/>
  <c r="F17" i="5"/>
  <c r="E17" i="5"/>
  <c r="G16" i="5"/>
  <c r="G18" i="5" s="1"/>
  <c r="F16" i="5"/>
  <c r="F18" i="5" s="1"/>
  <c r="E16" i="5"/>
  <c r="E18" i="5" s="1"/>
  <c r="D16" i="5"/>
  <c r="D18" i="5" s="1"/>
  <c r="H18" i="5" s="1"/>
  <c r="H15" i="5"/>
  <c r="C15" i="5"/>
  <c r="H14" i="5"/>
  <c r="C14" i="5"/>
  <c r="H13" i="5"/>
  <c r="C13" i="5"/>
  <c r="H12" i="5"/>
  <c r="C12" i="5"/>
  <c r="H11" i="5"/>
  <c r="C11" i="5"/>
  <c r="H10" i="5"/>
  <c r="C10" i="5"/>
  <c r="H9" i="5"/>
  <c r="H16" i="5" s="1"/>
  <c r="C9" i="5"/>
  <c r="G17" i="4"/>
  <c r="F17" i="4"/>
  <c r="E17" i="4"/>
  <c r="H16" i="4"/>
  <c r="G16" i="4"/>
  <c r="G18" i="4" s="1"/>
  <c r="F16" i="4"/>
  <c r="F18" i="4" s="1"/>
  <c r="E16" i="4"/>
  <c r="E18" i="4" s="1"/>
  <c r="D16" i="4"/>
  <c r="D18" i="4" s="1"/>
  <c r="H18" i="4" s="1"/>
  <c r="H15" i="4"/>
  <c r="C15" i="4"/>
  <c r="H14" i="4"/>
  <c r="C14" i="4"/>
  <c r="H13" i="4"/>
  <c r="C13" i="4"/>
  <c r="H12" i="4"/>
  <c r="C12" i="4"/>
  <c r="H11" i="4"/>
  <c r="C11" i="4"/>
  <c r="H10" i="4"/>
  <c r="C10" i="4"/>
  <c r="H9" i="4"/>
  <c r="C9" i="4"/>
  <c r="G16" i="2"/>
  <c r="F16" i="2"/>
  <c r="E16" i="2"/>
  <c r="D16" i="2"/>
  <c r="H18" i="8" l="1"/>
  <c r="H18" i="7"/>
  <c r="H15" i="2"/>
  <c r="H14" i="2"/>
  <c r="H13" i="2"/>
  <c r="H12" i="2"/>
  <c r="H11" i="2"/>
  <c r="H10" i="2"/>
  <c r="H9" i="2"/>
  <c r="D18" i="2" l="1"/>
  <c r="H16" i="2"/>
  <c r="E17" i="2" l="1"/>
  <c r="E18" i="2" s="1"/>
  <c r="G17" i="2"/>
  <c r="G18" i="2" s="1"/>
  <c r="F17" i="2"/>
  <c r="F18" i="2" s="1"/>
  <c r="C9" i="2"/>
  <c r="H18" i="2" l="1"/>
  <c r="C10" i="2"/>
  <c r="C11" i="2" s="1"/>
  <c r="C12" i="2" s="1"/>
  <c r="C13" i="2" s="1"/>
  <c r="C14" i="2" s="1"/>
  <c r="C15" i="2" s="1"/>
</calcChain>
</file>

<file path=xl/sharedStrings.xml><?xml version="1.0" encoding="utf-8"?>
<sst xmlns="http://schemas.openxmlformats.org/spreadsheetml/2006/main" count="162" uniqueCount="27">
  <si>
    <t>Werknemer:</t>
  </si>
  <si>
    <t>Manager:</t>
  </si>
  <si>
    <t>Dag</t>
  </si>
  <si>
    <t>Maandag</t>
  </si>
  <si>
    <t>Dinsdag</t>
  </si>
  <si>
    <t>Woensdag</t>
  </si>
  <si>
    <t>Donderdag</t>
  </si>
  <si>
    <t>Vrijdag</t>
  </si>
  <si>
    <t>Zaterdag</t>
  </si>
  <si>
    <t>Zondag</t>
  </si>
  <si>
    <t>Datum</t>
  </si>
  <si>
    <t>Totaalaantal uren</t>
  </si>
  <si>
    <t>Tarief per uur</t>
  </si>
  <si>
    <t>Totaal salaris</t>
  </si>
  <si>
    <t>Normale uren</t>
  </si>
  <si>
    <t>Handtekening werknemer</t>
  </si>
  <si>
    <t>Handtekening manager</t>
  </si>
  <si>
    <t>Overuren</t>
  </si>
  <si>
    <t>Begindatum salarisperiode:</t>
  </si>
  <si>
    <t>Einddatum salarisperiode:</t>
  </si>
  <si>
    <t>Ziek</t>
  </si>
  <si>
    <t>Vakantie</t>
  </si>
  <si>
    <t>Totaal</t>
  </si>
  <si>
    <t>URENREGISTRATIE PERSONEEL</t>
  </si>
  <si>
    <t>NAAM BEDRIJF</t>
  </si>
  <si>
    <t>Telefoon:</t>
  </si>
  <si>
    <t>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</si>
</sst>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 #,##0_);_(* \(#,##0\);_(* &quot;-&quot;_);_(@_)"/>
    <numFmt numFmtId="165" formatCode="_(* #,##0.00_);_(* \(#,##0.00\);_(* &quot;-&quot;??_);_(@_)"/>
    <numFmt numFmtId="166" formatCode="&quot;kr&quot;#,##0.00"/>
    <numFmt numFmtId="167" formatCode="0#########"/>
    <numFmt numFmtId="168" formatCode="&quot;€&quot;\ #,##0.00"/>
  </numFmts>
  <fonts count="20" x14ac:knownFonts="1">
    <font>
      <sz val="11"/>
      <color theme="1" tint="0.24994659260841701"/>
      <name val="Arial"/>
      <family val="2"/>
      <scheme val="minor"/>
    </font>
    <font>
      <sz val="11"/>
      <color theme="1"/>
      <name val="Arial"/>
      <family val="2"/>
      <scheme val="minor"/>
    </font>
    <font>
      <sz val="18"/>
      <color theme="1" tint="0.24994659260841701"/>
      <name val="Tahoma"/>
      <family val="2"/>
      <scheme val="major"/>
    </font>
    <font>
      <sz val="14"/>
      <color theme="1" tint="0.24994659260841701"/>
      <name val="Tahoma"/>
      <family val="2"/>
      <scheme val="major"/>
    </font>
    <font>
      <sz val="11"/>
      <color theme="1" tint="0.24994659260841701"/>
      <name val="Tahoma"/>
      <family val="2"/>
      <scheme val="major"/>
    </font>
    <font>
      <sz val="11"/>
      <color theme="1" tint="0.249977111117893"/>
      <name val="Arial"/>
      <family val="2"/>
      <scheme val="minor"/>
    </font>
    <font>
      <sz val="11"/>
      <color theme="1" tint="0.24994659260841701"/>
      <name val="Arial"/>
      <family val="2"/>
      <scheme val="minor"/>
    </font>
    <font>
      <b/>
      <sz val="11"/>
      <color theme="1" tint="0.24994659260841701"/>
      <name val="Arial"/>
      <family val="2"/>
      <scheme val="minor"/>
    </font>
    <font>
      <b/>
      <sz val="11"/>
      <color theme="1" tint="0.249977111117893"/>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sz val="11"/>
      <color theme="0"/>
      <name val="Arial"/>
      <family val="2"/>
      <scheme val="minor"/>
    </font>
  </fonts>
  <fills count="36">
    <fill>
      <patternFill patternType="none"/>
    </fill>
    <fill>
      <patternFill patternType="gray125"/>
    </fill>
    <fill>
      <patternFill patternType="solid">
        <fgColor theme="0" tint="-0.14996795556505021"/>
        <bgColor indexed="64"/>
      </patternFill>
    </fill>
    <fill>
      <patternFill patternType="lightUp">
        <fgColor theme="1"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5"/>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style="thin">
        <color indexed="64"/>
      </bottom>
      <diagonal/>
    </border>
    <border>
      <left/>
      <right/>
      <top style="thin">
        <color theme="1" tint="0.499984740745262"/>
      </top>
      <bottom style="thin">
        <color indexed="64"/>
      </bottom>
      <diagonal/>
    </border>
  </borders>
  <cellStyleXfs count="56">
    <xf numFmtId="0" fontId="0" fillId="0" borderId="0">
      <alignment horizontal="left" vertical="center"/>
    </xf>
    <xf numFmtId="0" fontId="3" fillId="0" borderId="3" applyNumberFormat="0" applyFill="0" applyProtection="0">
      <alignment horizontal="left"/>
    </xf>
    <xf numFmtId="0" fontId="4" fillId="0" borderId="0" applyFill="0" applyBorder="0" applyProtection="0"/>
    <xf numFmtId="0" fontId="4" fillId="0" borderId="0" applyNumberFormat="0" applyFill="0" applyBorder="0" applyProtection="0">
      <alignment horizontal="center" vertical="center"/>
    </xf>
    <xf numFmtId="0" fontId="4" fillId="0" borderId="0" applyNumberFormat="0" applyFill="0" applyBorder="0" applyProtection="0">
      <alignment horizontal="left" vertical="center"/>
    </xf>
    <xf numFmtId="165" fontId="1" fillId="0" borderId="0" applyFont="0" applyFill="0" applyBorder="0" applyAlignment="0" applyProtection="0"/>
    <xf numFmtId="164" fontId="1" fillId="0" borderId="0" applyFont="0" applyFill="0" applyBorder="0" applyAlignment="0" applyProtection="0"/>
    <xf numFmtId="168" fontId="6" fillId="0" borderId="0" applyFill="0" applyBorder="0" applyProtection="0">
      <alignment horizontal="center" vertical="center"/>
    </xf>
    <xf numFmtId="168" fontId="7" fillId="2" borderId="0" applyBorder="0" applyProtection="0">
      <alignment horizontal="center" vertical="center"/>
    </xf>
    <xf numFmtId="9" fontId="1" fillId="0" borderId="0" applyFont="0" applyFill="0" applyBorder="0" applyAlignment="0" applyProtection="0"/>
    <xf numFmtId="0" fontId="2" fillId="0" borderId="2" applyNumberFormat="0" applyFill="0" applyProtection="0">
      <alignment horizontal="right"/>
    </xf>
    <xf numFmtId="0" fontId="7" fillId="0" borderId="1" applyNumberFormat="0" applyFill="0" applyProtection="0">
      <alignment horizontal="left" vertical="center" indent="1"/>
    </xf>
    <xf numFmtId="2" fontId="5" fillId="0" borderId="0" applyFont="0" applyFill="0" applyBorder="0">
      <alignment horizontal="center" vertical="center"/>
    </xf>
    <xf numFmtId="2" fontId="8" fillId="0" borderId="0" applyFill="0" applyBorder="0">
      <alignment horizontal="center" vertical="center"/>
    </xf>
    <xf numFmtId="166" fontId="6" fillId="2" borderId="1" applyNumberFormat="0" applyFont="0" applyBorder="0" applyAlignment="0">
      <alignment horizontal="center" vertical="center"/>
    </xf>
    <xf numFmtId="168" fontId="8" fillId="3" borderId="1" applyFont="0" applyAlignment="0">
      <alignment horizontal="center" vertical="center"/>
    </xf>
    <xf numFmtId="14" fontId="6" fillId="0" borderId="0" applyFont="0" applyFill="0" applyBorder="0">
      <alignment horizontal="center" vertical="center"/>
    </xf>
    <xf numFmtId="167" fontId="6" fillId="0" borderId="0" applyFont="0" applyFill="0" applyBorder="0" applyAlignment="0"/>
    <xf numFmtId="0" fontId="1" fillId="0" borderId="4" applyNumberFormat="0" applyFont="0" applyAlignment="0">
      <alignment horizontal="center"/>
    </xf>
    <xf numFmtId="0" fontId="6" fillId="0" borderId="0" applyNumberFormat="0" applyFill="0" applyBorder="0" applyAlignment="0" applyProtection="0">
      <alignment horizontal="left" vertical="center"/>
    </xf>
    <xf numFmtId="0" fontId="6" fillId="0" borderId="0" applyNumberFormat="0" applyFill="0" applyBorder="0" applyAlignment="0" applyProtection="0">
      <alignment horizontal="left" vertical="center"/>
    </xf>
    <xf numFmtId="0" fontId="9"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6" applyNumberFormat="0" applyAlignment="0" applyProtection="0"/>
    <xf numFmtId="0" fontId="13" fillId="8" borderId="7" applyNumberFormat="0" applyAlignment="0" applyProtection="0"/>
    <xf numFmtId="0" fontId="14" fillId="8" borderId="6" applyNumberFormat="0" applyAlignment="0" applyProtection="0"/>
    <xf numFmtId="0" fontId="15" fillId="0" borderId="8" applyNumberFormat="0" applyFill="0" applyAlignment="0" applyProtection="0"/>
    <xf numFmtId="0" fontId="16" fillId="9" borderId="9" applyNumberFormat="0" applyAlignment="0" applyProtection="0"/>
    <xf numFmtId="0" fontId="17" fillId="0" borderId="0" applyNumberFormat="0" applyFill="0" applyBorder="0" applyAlignment="0" applyProtection="0"/>
    <xf numFmtId="0" fontId="6" fillId="10" borderId="10" applyNumberFormat="0" applyFont="0" applyAlignment="0" applyProtection="0"/>
    <xf numFmtId="0" fontId="18" fillId="0" borderId="0" applyNumberFormat="0" applyFill="0" applyBorder="0" applyAlignment="0" applyProtection="0"/>
    <xf numFmtId="0" fontId="1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cellStyleXfs>
  <cellXfs count="21">
    <xf numFmtId="0" fontId="0" fillId="0" borderId="0" xfId="0">
      <alignment horizontal="left" vertical="center"/>
    </xf>
    <xf numFmtId="168" fontId="6" fillId="0" borderId="1" xfId="7" applyBorder="1">
      <alignment horizontal="center" vertical="center"/>
    </xf>
    <xf numFmtId="0" fontId="4" fillId="0" borderId="0" xfId="3" applyFill="1" applyBorder="1">
      <alignment horizontal="center" vertical="center"/>
    </xf>
    <xf numFmtId="0" fontId="4" fillId="0" borderId="0" xfId="4" applyFill="1" applyBorder="1">
      <alignment horizontal="left" vertical="center"/>
    </xf>
    <xf numFmtId="2" fontId="0" fillId="0" borderId="0" xfId="12" applyFont="1" applyFill="1" applyBorder="1">
      <alignment horizontal="center" vertical="center"/>
    </xf>
    <xf numFmtId="0" fontId="7" fillId="0" borderId="1" xfId="11">
      <alignment horizontal="left" vertical="center" indent="1"/>
    </xf>
    <xf numFmtId="14" fontId="0" fillId="0" borderId="0" xfId="16" applyFont="1">
      <alignment horizontal="center" vertical="center"/>
    </xf>
    <xf numFmtId="14" fontId="0" fillId="0" borderId="4" xfId="16" applyFont="1" applyBorder="1">
      <alignment horizontal="center" vertical="center"/>
    </xf>
    <xf numFmtId="0" fontId="4" fillId="0" borderId="0" xfId="2"/>
    <xf numFmtId="0" fontId="0" fillId="0" borderId="4" xfId="18" applyFont="1" applyAlignment="1">
      <alignment vertical="center"/>
    </xf>
    <xf numFmtId="168" fontId="7" fillId="3" borderId="1" xfId="15" applyFont="1" applyAlignment="1">
      <alignment horizontal="left" vertical="center" indent="1"/>
    </xf>
    <xf numFmtId="0" fontId="3" fillId="0" borderId="12" xfId="1" applyBorder="1">
      <alignment horizontal="left"/>
    </xf>
    <xf numFmtId="2" fontId="0" fillId="35" borderId="0" xfId="12" applyFont="1" applyFill="1" applyBorder="1">
      <alignment horizontal="center" vertical="center"/>
    </xf>
    <xf numFmtId="2" fontId="7" fillId="35" borderId="1" xfId="12" applyFont="1" applyFill="1" applyBorder="1">
      <alignment horizontal="center" vertical="center"/>
    </xf>
    <xf numFmtId="168" fontId="6" fillId="35" borderId="1" xfId="7" applyFill="1" applyBorder="1">
      <alignment horizontal="center" vertical="center"/>
    </xf>
    <xf numFmtId="168" fontId="7" fillId="35" borderId="1" xfId="8" applyFill="1" applyBorder="1">
      <alignment horizontal="center" vertical="center"/>
    </xf>
    <xf numFmtId="0" fontId="0" fillId="0" borderId="13" xfId="18" applyFont="1" applyBorder="1" applyAlignment="1">
      <alignment vertical="center"/>
    </xf>
    <xf numFmtId="0" fontId="2" fillId="0" borderId="11" xfId="10" applyBorder="1" applyAlignment="1">
      <alignment horizontal="left"/>
    </xf>
    <xf numFmtId="0" fontId="0" fillId="0" borderId="5" xfId="18" applyFont="1" applyBorder="1" applyAlignment="1">
      <alignment vertical="center"/>
    </xf>
    <xf numFmtId="0" fontId="4" fillId="0" borderId="0" xfId="2" applyBorder="1"/>
    <xf numFmtId="0" fontId="4" fillId="0" borderId="0" xfId="2"/>
  </cellXfs>
  <cellStyles count="56">
    <cellStyle name="20% - Accent1" xfId="33" builtinId="30" customBuiltin="1"/>
    <cellStyle name="20% - Accent2" xfId="37" builtinId="34" customBuiltin="1"/>
    <cellStyle name="20% - Accent3" xfId="41" builtinId="38" customBuiltin="1"/>
    <cellStyle name="20% - Accent4" xfId="45" builtinId="42" customBuiltin="1"/>
    <cellStyle name="20% - Accent5" xfId="49" builtinId="46" customBuiltin="1"/>
    <cellStyle name="20% - Accent6" xfId="53" builtinId="50" customBuiltin="1"/>
    <cellStyle name="40% - Accent1" xfId="34" builtinId="31" customBuiltin="1"/>
    <cellStyle name="40% - Accent2" xfId="38" builtinId="35" customBuiltin="1"/>
    <cellStyle name="40% - Accent3" xfId="42" builtinId="39" customBuiltin="1"/>
    <cellStyle name="40% - Accent4" xfId="46" builtinId="43" customBuiltin="1"/>
    <cellStyle name="40% - Accent5" xfId="50" builtinId="47" customBuiltin="1"/>
    <cellStyle name="40% - Accent6" xfId="54" builtinId="51" customBuiltin="1"/>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erekening" xfId="26" builtinId="22" customBuiltin="1"/>
    <cellStyle name="Controlecel" xfId="28" builtinId="23" customBuiltin="1"/>
    <cellStyle name="Datum" xfId="16" xr:uid="{00000000-0005-0000-0000-000005000000}"/>
    <cellStyle name="Fill1" xfId="14" xr:uid="{00000000-0005-0000-0000-000006000000}"/>
    <cellStyle name="Fill2" xfId="15" xr:uid="{00000000-0005-0000-0000-000007000000}"/>
    <cellStyle name="Gekoppelde cel" xfId="27" builtinId="24" customBuiltin="1"/>
    <cellStyle name="Gevolgde hyperlink" xfId="20" builtinId="9" customBuiltin="1"/>
    <cellStyle name="Goed" xfId="21" builtinId="26" customBuiltin="1"/>
    <cellStyle name="Hyperlink" xfId="19" builtinId="8" customBuiltin="1"/>
    <cellStyle name="Invoer" xfId="24" builtinId="20" customBuiltin="1"/>
    <cellStyle name="Komma" xfId="5" builtinId="3" customBuiltin="1"/>
    <cellStyle name="Komma [0]" xfId="6" builtinId="6" customBuiltin="1"/>
    <cellStyle name="Kop 1" xfId="1" builtinId="16" customBuiltin="1"/>
    <cellStyle name="Kop 2" xfId="2" builtinId="17" customBuiltin="1"/>
    <cellStyle name="Kop 3" xfId="3" builtinId="18" customBuiltin="1"/>
    <cellStyle name="Kop 4" xfId="4" builtinId="19" customBuiltin="1"/>
    <cellStyle name="Neutraal" xfId="23" builtinId="28" customBuiltin="1"/>
    <cellStyle name="Notitie" xfId="30" builtinId="10" customBuiltin="1"/>
    <cellStyle name="Onderste rand" xfId="18" xr:uid="{00000000-0005-0000-0000-000000000000}"/>
    <cellStyle name="Ongeldig" xfId="22" builtinId="27" customBuiltin="1"/>
    <cellStyle name="Procent" xfId="9" builtinId="5" customBuiltin="1"/>
    <cellStyle name="Standaard" xfId="0" builtinId="0" customBuiltin="1"/>
    <cellStyle name="Telefoon" xfId="17" xr:uid="{00000000-0005-0000-0000-000011000000}"/>
    <cellStyle name="Titel" xfId="10" builtinId="15" customBuiltin="1"/>
    <cellStyle name="Totaal" xfId="11" builtinId="25" customBuiltin="1"/>
    <cellStyle name="Totaalaantal uren" xfId="13" xr:uid="{00000000-0005-0000-0000-000014000000}"/>
    <cellStyle name="Uitvoer" xfId="25" builtinId="21" customBuiltin="1"/>
    <cellStyle name="Uur" xfId="12" xr:uid="{00000000-0005-0000-0000-00000D000000}"/>
    <cellStyle name="Valuta" xfId="7" builtinId="4" customBuiltin="1"/>
    <cellStyle name="Valuta [0]" xfId="8" builtinId="7" customBuiltin="1"/>
    <cellStyle name="Verklarende tekst" xfId="31" builtinId="53" customBuiltin="1"/>
    <cellStyle name="Waarschuwingstekst" xfId="29" builtinId="11" customBuiltin="1"/>
  </cellStyles>
  <dxfs count="51">
    <dxf>
      <font>
        <b val="0"/>
        <i val="0"/>
        <strike val="0"/>
        <condense val="0"/>
        <extend val="0"/>
        <outline val="0"/>
        <shadow val="0"/>
        <u val="none"/>
        <vertAlign val="baseline"/>
        <sz val="11"/>
        <color theme="1" tint="0.24994659260841701"/>
        <name val="Arial"/>
        <family val="2"/>
        <scheme val="minor"/>
      </font>
      <numFmt numFmtId="2" formatCode="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Arial"/>
        <family val="2"/>
        <scheme val="minor"/>
      </font>
      <fill>
        <patternFill patternType="solid">
          <fgColor indexed="64"/>
          <bgColor theme="0" tint="-4.9989318521683403E-2"/>
        </patternFill>
      </fill>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Tahoma"/>
        <family val="2"/>
        <scheme val="major"/>
      </font>
    </dxf>
    <dxf>
      <font>
        <b val="0"/>
        <i val="0"/>
        <strike val="0"/>
        <condense val="0"/>
        <extend val="0"/>
        <outline val="0"/>
        <shadow val="0"/>
        <u val="none"/>
        <vertAlign val="baseline"/>
        <sz val="11"/>
        <color theme="1" tint="0.24994659260841701"/>
        <name val="Arial"/>
        <family val="2"/>
        <scheme val="minor"/>
      </font>
      <numFmt numFmtId="2" formatCode="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Arial"/>
        <family val="2"/>
        <scheme val="minor"/>
      </font>
      <fill>
        <patternFill patternType="solid">
          <fgColor indexed="64"/>
          <bgColor theme="0" tint="-4.9989318521683403E-2"/>
        </patternFill>
      </fill>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Tahoma"/>
        <family val="2"/>
        <scheme val="major"/>
      </font>
    </dxf>
    <dxf>
      <font>
        <b val="0"/>
        <i val="0"/>
        <strike val="0"/>
        <condense val="0"/>
        <extend val="0"/>
        <outline val="0"/>
        <shadow val="0"/>
        <u val="none"/>
        <vertAlign val="baseline"/>
        <sz val="11"/>
        <color theme="1" tint="0.24994659260841701"/>
        <name val="Arial"/>
        <family val="2"/>
        <scheme val="minor"/>
      </font>
      <numFmt numFmtId="2" formatCode="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Arial"/>
        <family val="2"/>
        <scheme val="minor"/>
      </font>
      <fill>
        <patternFill patternType="solid">
          <fgColor indexed="64"/>
          <bgColor theme="0" tint="-4.9989318521683403E-2"/>
        </patternFill>
      </fill>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Tahoma"/>
        <family val="2"/>
        <scheme val="major"/>
      </font>
    </dxf>
    <dxf>
      <font>
        <b val="0"/>
        <i val="0"/>
        <strike val="0"/>
        <condense val="0"/>
        <extend val="0"/>
        <outline val="0"/>
        <shadow val="0"/>
        <u val="none"/>
        <vertAlign val="baseline"/>
        <sz val="11"/>
        <color theme="1" tint="0.24994659260841701"/>
        <name val="Arial"/>
        <family val="2"/>
        <scheme val="minor"/>
      </font>
      <numFmt numFmtId="2" formatCode="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Arial"/>
        <family val="2"/>
        <scheme val="minor"/>
      </font>
      <fill>
        <patternFill patternType="solid">
          <fgColor indexed="64"/>
          <bgColor theme="0" tint="-4.9989318521683403E-2"/>
        </patternFill>
      </fill>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Tahoma"/>
        <family val="2"/>
        <scheme val="major"/>
      </font>
    </dxf>
    <dxf>
      <font>
        <b val="0"/>
        <i val="0"/>
        <strike val="0"/>
        <condense val="0"/>
        <extend val="0"/>
        <outline val="0"/>
        <shadow val="0"/>
        <u val="none"/>
        <vertAlign val="baseline"/>
        <sz val="11"/>
        <color theme="1" tint="0.24994659260841701"/>
        <name val="Arial"/>
        <family val="2"/>
        <scheme val="minor"/>
      </font>
      <numFmt numFmtId="2" formatCode="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Arial"/>
        <family val="2"/>
        <scheme val="minor"/>
      </font>
      <fill>
        <patternFill patternType="solid">
          <fgColor indexed="64"/>
          <bgColor theme="0" tint="-4.9989318521683403E-2"/>
        </patternFill>
      </fill>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Tahoma"/>
        <family val="2"/>
        <scheme val="major"/>
      </font>
    </dxf>
    <dxf>
      <font>
        <b val="0"/>
        <i val="0"/>
        <strike val="0"/>
        <condense val="0"/>
        <extend val="0"/>
        <outline val="0"/>
        <shadow val="0"/>
        <u val="none"/>
        <vertAlign val="baseline"/>
        <sz val="11"/>
        <color theme="1" tint="0.24994659260841701"/>
        <name val="Arial"/>
        <family val="2"/>
        <scheme val="minor"/>
      </font>
      <numFmt numFmtId="2" formatCode="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Arial"/>
        <family val="2"/>
        <scheme val="minor"/>
      </font>
      <fill>
        <patternFill patternType="solid">
          <fgColor indexed="64"/>
          <bgColor theme="0" tint="-4.9989318521683403E-2"/>
        </patternFill>
      </fill>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24994659260841701"/>
        <name val="Tahoma"/>
        <family val="2"/>
        <scheme val="major"/>
      </font>
    </dxf>
    <dxf>
      <fill>
        <patternFill>
          <bgColor theme="0" tint="-4.9989318521683403E-2"/>
        </patternFill>
      </fill>
    </dxf>
    <dxf>
      <fill>
        <patternFill>
          <bgColor theme="0"/>
        </patternFill>
      </fill>
    </dxf>
    <dxf>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Veertiendaagse urenstaat" pivot="0" count="3" xr9:uid="{00000000-0011-0000-FFFF-FFFF00000000}">
      <tableStyleElement type="wholeTable" dxfId="50"/>
      <tableStyleElement type="headerRow" dxfId="49"/>
      <tableStyleElement type="lastColumn"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Urenstaat" displayName="Urenstaat" ref="B8:H15">
  <autoFilter ref="B8:H15"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0000000-0010-0000-0000-000001000000}" name="Dag" totalsRowLabel="Totaal" totalsRowDxfId="47"/>
    <tableColumn id="2" xr3:uid="{00000000-0010-0000-0000-000002000000}" name="Datum" totalsRowDxfId="46" dataCellStyle="Datum">
      <calculatedColumnFormula>IF($H$3="","",C8+1)</calculatedColumnFormula>
    </tableColumn>
    <tableColumn id="3" xr3:uid="{00000000-0010-0000-0000-000003000000}" name="Normale uren" totalsRowDxfId="45" dataCellStyle="Uur"/>
    <tableColumn id="4" xr3:uid="{00000000-0010-0000-0000-000004000000}" name="Overuren" totalsRowDxfId="44" dataCellStyle="Uur"/>
    <tableColumn id="5" xr3:uid="{00000000-0010-0000-0000-000005000000}" name="Ziek" totalsRowDxfId="43" dataCellStyle="Uur"/>
    <tableColumn id="6" xr3:uid="{00000000-0010-0000-0000-000006000000}" name="Vakantie" totalsRowDxfId="42" dataCellStyle="Uur"/>
    <tableColumn id="7" xr3:uid="{00000000-0010-0000-0000-000007000000}" name="Totaal" totalsRowFunction="sum" dataDxfId="41" totalsRowDxfId="40" dataCellStyle="Uur">
      <calculatedColumnFormula>IFERROR(SUM(D9:G9), "")</calculatedColumnFormula>
    </tableColumn>
  </tableColumns>
  <tableStyleInfo name="Veertiendaagse urenstaat" showFirstColumn="0" showLastColumn="1" showRowStripes="1" showColumnStripes="0"/>
  <extLst>
    <ext xmlns:x14="http://schemas.microsoft.com/office/spreadsheetml/2009/9/main" uri="{504A1905-F514-4f6f-8877-14C23A59335A}">
      <x14:table altTextSummary="Voer dag, datum, normale uren, overuren, uren ziekteverlof en vakantie-uren in. Totaalaantal uren en Totaal salaris worden automatisch bereken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4E0CFDC-8F9C-49B9-B236-22013C48CF12}" name="Urenstaat3" displayName="Urenstaat3" ref="B8:H15">
  <autoFilter ref="B8:H15"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771F87A-D4E7-4072-8CB0-46B668338617}" name="Dag" totalsRowLabel="Totaal" totalsRowDxfId="39"/>
    <tableColumn id="2" xr3:uid="{0493FD96-D943-4DA9-82EA-6BFBA376D300}" name="Datum" totalsRowDxfId="38" dataCellStyle="Datum">
      <calculatedColumnFormula>IF($H$3="","",C8+1)</calculatedColumnFormula>
    </tableColumn>
    <tableColumn id="3" xr3:uid="{B4DB0E31-8F85-458E-B31E-FED73D6E0DBD}" name="Normale uren" totalsRowDxfId="37" dataCellStyle="Uur"/>
    <tableColumn id="4" xr3:uid="{54485513-D9BC-47BF-A5E9-354860370B08}" name="Overuren" totalsRowDxfId="36" dataCellStyle="Uur"/>
    <tableColumn id="5" xr3:uid="{EB0E1AB0-29F0-4CF8-8436-10CCB899A279}" name="Ziek" totalsRowDxfId="35" dataCellStyle="Uur"/>
    <tableColumn id="6" xr3:uid="{24032DF4-0CBB-4BDF-B1B4-A0C0A1BA021D}" name="Vakantie" totalsRowDxfId="34" dataCellStyle="Uur"/>
    <tableColumn id="7" xr3:uid="{D17A2FA9-EE2C-49DC-9AC8-956B2C4BFECF}" name="Totaal" totalsRowFunction="sum" dataDxfId="33" totalsRowDxfId="32" dataCellStyle="Uur">
      <calculatedColumnFormula>IFERROR(SUM(D9:G9), "")</calculatedColumnFormula>
    </tableColumn>
  </tableColumns>
  <tableStyleInfo name="Veertiendaagse urenstaat" showFirstColumn="0" showLastColumn="1" showRowStripes="1" showColumnStripes="0"/>
  <extLst>
    <ext xmlns:x14="http://schemas.microsoft.com/office/spreadsheetml/2009/9/main" uri="{504A1905-F514-4f6f-8877-14C23A59335A}">
      <x14:table altTextSummary="Voer dag, datum, normale uren, overuren, uren ziekteverlof en vakantie-uren in. Totaalaantal uren en Totaal salaris worden automatisch berek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B143C2D-F9BD-4724-ADE1-B15D2E936AB5}" name="Urenstaat34" displayName="Urenstaat34" ref="B8:H15">
  <autoFilter ref="B8:H15"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768C4427-13D4-45B7-A218-454D6D90090E}" name="Dag" totalsRowLabel="Totaal" totalsRowDxfId="31"/>
    <tableColumn id="2" xr3:uid="{369645F6-4142-40A7-9A6A-14FCBEDED030}" name="Datum" totalsRowDxfId="30" dataCellStyle="Datum">
      <calculatedColumnFormula>IF($H$3="","",C8+1)</calculatedColumnFormula>
    </tableColumn>
    <tableColumn id="3" xr3:uid="{3B0C29D2-A49D-426A-B36C-BCAF56E71665}" name="Normale uren" totalsRowDxfId="29" dataCellStyle="Uur"/>
    <tableColumn id="4" xr3:uid="{C3E6DD65-F384-4268-B743-69C2EA8D387D}" name="Overuren" totalsRowDxfId="28" dataCellStyle="Uur"/>
    <tableColumn id="5" xr3:uid="{31CE4C86-C56A-4128-B66A-92734DC8CCEF}" name="Ziek" totalsRowDxfId="27" dataCellStyle="Uur"/>
    <tableColumn id="6" xr3:uid="{2EED0D90-5153-4BBC-AE1D-F1251E31FA5C}" name="Vakantie" totalsRowDxfId="26" dataCellStyle="Uur"/>
    <tableColumn id="7" xr3:uid="{F9429292-4BF9-439B-B189-BC0EAE8B82E6}" name="Totaal" totalsRowFunction="sum" dataDxfId="25" totalsRowDxfId="24" dataCellStyle="Uur">
      <calculatedColumnFormula>IFERROR(SUM(D9:G9), "")</calculatedColumnFormula>
    </tableColumn>
  </tableColumns>
  <tableStyleInfo name="Veertiendaagse urenstaat" showFirstColumn="0" showLastColumn="1" showRowStripes="1" showColumnStripes="0"/>
  <extLst>
    <ext xmlns:x14="http://schemas.microsoft.com/office/spreadsheetml/2009/9/main" uri="{504A1905-F514-4f6f-8877-14C23A59335A}">
      <x14:table altTextSummary="Voer dag, datum, normale uren, overuren, uren ziekteverlof en vakantie-uren in. Totaalaantal uren en Totaal salaris worden automatisch berek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606C1F3-2F60-4E03-A6CD-EE8F5873DD10}" name="Urenstaat345" displayName="Urenstaat345" ref="B8:H15">
  <autoFilter ref="B8:H15"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EBA64B21-A54E-4E47-B4BD-F636F38E108E}" name="Dag" totalsRowLabel="Totaal" totalsRowDxfId="23"/>
    <tableColumn id="2" xr3:uid="{057D50BD-24BC-4036-AE1B-387190DC1B42}" name="Datum" totalsRowDxfId="22" dataCellStyle="Datum">
      <calculatedColumnFormula>IF($H$3="","",C8+1)</calculatedColumnFormula>
    </tableColumn>
    <tableColumn id="3" xr3:uid="{7DE20D12-5382-4366-83C3-3B4433278E0C}" name="Normale uren" totalsRowDxfId="21" dataCellStyle="Uur"/>
    <tableColumn id="4" xr3:uid="{9243A753-5B48-4450-AF82-D6104FFE4FB0}" name="Overuren" totalsRowDxfId="20" dataCellStyle="Uur"/>
    <tableColumn id="5" xr3:uid="{BA14B1C6-4993-4A8C-BE9B-823845D72813}" name="Ziek" totalsRowDxfId="19" dataCellStyle="Uur"/>
    <tableColumn id="6" xr3:uid="{AEF44067-69F7-446F-B7F0-796251965E24}" name="Vakantie" totalsRowDxfId="18" dataCellStyle="Uur"/>
    <tableColumn id="7" xr3:uid="{3435D673-9696-458E-BADE-6F548ADCA043}" name="Totaal" totalsRowFunction="sum" dataDxfId="17" totalsRowDxfId="16" dataCellStyle="Uur">
      <calculatedColumnFormula>IFERROR(SUM(D9:G9), "")</calculatedColumnFormula>
    </tableColumn>
  </tableColumns>
  <tableStyleInfo name="Veertiendaagse urenstaat" showFirstColumn="0" showLastColumn="1" showRowStripes="1" showColumnStripes="0"/>
  <extLst>
    <ext xmlns:x14="http://schemas.microsoft.com/office/spreadsheetml/2009/9/main" uri="{504A1905-F514-4f6f-8877-14C23A59335A}">
      <x14:table altTextSummary="Voer dag, datum, normale uren, overuren, uren ziekteverlof en vakantie-uren in. Totaalaantal uren en Totaal salaris worden automatisch berek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0222033-F559-4958-A60B-D132B976C2B8}" name="Urenstaat3456" displayName="Urenstaat3456" ref="B8:H15">
  <autoFilter ref="B8:H15"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6175EA8F-89A5-4D03-8B00-CA2157A3A980}" name="Dag" totalsRowLabel="Totaal" totalsRowDxfId="15"/>
    <tableColumn id="2" xr3:uid="{53704411-88B9-40AD-947F-7BA070A4FB14}" name="Datum" totalsRowDxfId="14" dataCellStyle="Datum">
      <calculatedColumnFormula>IF($H$3="","",C8+1)</calculatedColumnFormula>
    </tableColumn>
    <tableColumn id="3" xr3:uid="{35BE0A34-B856-43D0-BADF-7103D6ED9132}" name="Normale uren" totalsRowDxfId="13" dataCellStyle="Uur"/>
    <tableColumn id="4" xr3:uid="{FB250BB0-B644-42B0-BC78-4D9889969B54}" name="Overuren" totalsRowDxfId="12" dataCellStyle="Uur"/>
    <tableColumn id="5" xr3:uid="{1F79B38B-D2D9-4B13-8DF1-2F4182CC4658}" name="Ziek" totalsRowDxfId="11" dataCellStyle="Uur"/>
    <tableColumn id="6" xr3:uid="{8D63628F-260C-483B-A914-B42CE2AA6E23}" name="Vakantie" totalsRowDxfId="10" dataCellStyle="Uur"/>
    <tableColumn id="7" xr3:uid="{CA82FB76-C700-44C3-B83E-A1A97D993C1B}" name="Totaal" totalsRowFunction="sum" dataDxfId="9" totalsRowDxfId="8" dataCellStyle="Uur">
      <calculatedColumnFormula>IFERROR(SUM(D9:G9), "")</calculatedColumnFormula>
    </tableColumn>
  </tableColumns>
  <tableStyleInfo name="Veertiendaagse urenstaat" showFirstColumn="0" showLastColumn="1" showRowStripes="1" showColumnStripes="0"/>
  <extLst>
    <ext xmlns:x14="http://schemas.microsoft.com/office/spreadsheetml/2009/9/main" uri="{504A1905-F514-4f6f-8877-14C23A59335A}">
      <x14:table altTextSummary="Voer dag, datum, normale uren, overuren, uren ziekteverlof en vakantie-uren in. Totaalaantal uren en Totaal salaris worden automatisch berek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62AAAC-AB90-4A8B-807E-10C94D0F8D0C}" name="Urenstaat34567" displayName="Urenstaat34567" ref="B8:H15">
  <autoFilter ref="B8:H15"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4F1C1FB9-2596-43B7-BBD2-4F52B7106B80}" name="Dag" totalsRowLabel="Totaal" totalsRowDxfId="7"/>
    <tableColumn id="2" xr3:uid="{37A8909D-DE8D-4CA2-919F-B6E556B99E03}" name="Datum" totalsRowDxfId="6" dataCellStyle="Datum">
      <calculatedColumnFormula>IF($H$3="","",C8+1)</calculatedColumnFormula>
    </tableColumn>
    <tableColumn id="3" xr3:uid="{66624E47-35D5-478C-9A3A-4CBDF8965170}" name="Normale uren" totalsRowDxfId="5" dataCellStyle="Uur"/>
    <tableColumn id="4" xr3:uid="{048E8BDA-0DEB-462B-AD07-386D1FFA8146}" name="Overuren" totalsRowDxfId="4" dataCellStyle="Uur"/>
    <tableColumn id="5" xr3:uid="{773C3EF4-AD1E-4598-89BB-87A054698DE8}" name="Ziek" totalsRowDxfId="3" dataCellStyle="Uur"/>
    <tableColumn id="6" xr3:uid="{0503FC07-DB3B-431E-850B-C4B9379EB055}" name="Vakantie" totalsRowDxfId="2" dataCellStyle="Uur"/>
    <tableColumn id="7" xr3:uid="{D475FFF9-DBD9-4F6B-9DCB-16EE7E6EAB83}" name="Totaal" totalsRowFunction="sum" dataDxfId="1" totalsRowDxfId="0" dataCellStyle="Uur">
      <calculatedColumnFormula>IFERROR(SUM(D9:G9), "")</calculatedColumnFormula>
    </tableColumn>
  </tableColumns>
  <tableStyleInfo name="Veertiendaagse urenstaat" showFirstColumn="0" showLastColumn="1" showRowStripes="1" showColumnStripes="0"/>
  <extLst>
    <ext xmlns:x14="http://schemas.microsoft.com/office/spreadsheetml/2009/9/main" uri="{504A1905-F514-4f6f-8877-14C23A59335A}">
      <x14:table altTextSummary="Voer dag, datum, normale uren, overuren, uren ziekteverlof en vakantie-uren in. Totaalaantal uren en Totaal salaris worden automatisch berekend"/>
    </ext>
  </extLst>
</table>
</file>

<file path=xl/theme/theme1.xml><?xml version="1.0" encoding="utf-8"?>
<a:theme xmlns:a="http://schemas.openxmlformats.org/drawingml/2006/main" name="Office Theme">
  <a:themeElements>
    <a:clrScheme name="Biweekly time sheet">
      <a:dk1>
        <a:srgbClr val="000000"/>
      </a:dk1>
      <a:lt1>
        <a:srgbClr val="FFFFFF"/>
      </a:lt1>
      <a:dk2>
        <a:srgbClr val="01242F"/>
      </a:dk2>
      <a:lt2>
        <a:srgbClr val="EFEFEF"/>
      </a:lt2>
      <a:accent1>
        <a:srgbClr val="009B7A"/>
      </a:accent1>
      <a:accent2>
        <a:srgbClr val="80AF17"/>
      </a:accent2>
      <a:accent3>
        <a:srgbClr val="D95226"/>
      </a:accent3>
      <a:accent4>
        <a:srgbClr val="DDB300"/>
      </a:accent4>
      <a:accent5>
        <a:srgbClr val="068FBD"/>
      </a:accent5>
      <a:accent6>
        <a:srgbClr val="9F218B"/>
      </a:accent6>
      <a:hlink>
        <a:srgbClr val="068FBD"/>
      </a:hlink>
      <a:folHlink>
        <a:srgbClr val="9F218B"/>
      </a:folHlink>
    </a:clrScheme>
    <a:fontScheme name="Biweekly time sheet">
      <a:majorFont>
        <a:latin typeface="Tahom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315D71"/>
    <pageSetUpPr fitToPage="1"/>
  </sheetPr>
  <dimension ref="B1:H22"/>
  <sheetViews>
    <sheetView showGridLines="0" zoomScaleNormal="100" workbookViewId="0">
      <selection activeCell="R15" sqref="R15"/>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8" ht="42" customHeight="1" x14ac:dyDescent="0.3">
      <c r="B1" s="17" t="s">
        <v>23</v>
      </c>
      <c r="C1" s="17"/>
      <c r="D1" s="17"/>
      <c r="E1" s="17"/>
      <c r="F1" s="17"/>
      <c r="G1" s="17"/>
      <c r="H1" s="17"/>
    </row>
    <row r="2" spans="2:8" ht="42" customHeight="1" x14ac:dyDescent="0.25">
      <c r="B2" s="11" t="s">
        <v>24</v>
      </c>
      <c r="C2" s="11"/>
      <c r="D2" s="11"/>
      <c r="E2" s="11"/>
      <c r="F2" s="11"/>
      <c r="G2" s="11"/>
      <c r="H2" s="11"/>
    </row>
    <row r="3" spans="2:8" ht="30" customHeight="1" x14ac:dyDescent="0.2">
      <c r="B3" s="8" t="s">
        <v>0</v>
      </c>
      <c r="C3" s="18"/>
      <c r="D3" s="18"/>
      <c r="F3" s="19" t="s">
        <v>18</v>
      </c>
      <c r="G3" s="19"/>
      <c r="H3" s="7"/>
    </row>
    <row r="4" spans="2:8" ht="30" customHeight="1" x14ac:dyDescent="0.2">
      <c r="B4" s="8" t="s">
        <v>25</v>
      </c>
      <c r="C4" s="18"/>
      <c r="D4" s="18"/>
      <c r="F4" s="20" t="s">
        <v>19</v>
      </c>
      <c r="G4" s="20"/>
      <c r="H4" s="7"/>
    </row>
    <row r="5" spans="2:8" ht="30" customHeight="1" x14ac:dyDescent="0.2">
      <c r="B5" s="8" t="s">
        <v>26</v>
      </c>
      <c r="C5" s="18"/>
      <c r="D5" s="18"/>
      <c r="F5" s="8" t="s">
        <v>1</v>
      </c>
      <c r="G5" s="16"/>
      <c r="H5" s="16"/>
    </row>
    <row r="7" spans="2:8" ht="15" customHeight="1" x14ac:dyDescent="0.2"/>
    <row r="8" spans="2:8" ht="30" customHeight="1" x14ac:dyDescent="0.2">
      <c r="B8" s="2" t="s">
        <v>2</v>
      </c>
      <c r="C8" s="2" t="s">
        <v>10</v>
      </c>
      <c r="D8" s="2" t="s">
        <v>14</v>
      </c>
      <c r="E8" s="2" t="s">
        <v>17</v>
      </c>
      <c r="F8" s="2" t="s">
        <v>20</v>
      </c>
      <c r="G8" s="2" t="s">
        <v>21</v>
      </c>
      <c r="H8" s="2" t="s">
        <v>22</v>
      </c>
    </row>
    <row r="9" spans="2:8" ht="30" customHeight="1" x14ac:dyDescent="0.2">
      <c r="B9" s="3" t="s">
        <v>3</v>
      </c>
      <c r="C9" s="6" t="str">
        <f>IFERROR(IF(H3="","",H3),"")</f>
        <v/>
      </c>
      <c r="D9" s="4">
        <v>8</v>
      </c>
      <c r="E9" s="4"/>
      <c r="F9" s="4"/>
      <c r="G9" s="4"/>
      <c r="H9" s="12">
        <f>IFERROR(SUM(D9:G9), "")</f>
        <v>8</v>
      </c>
    </row>
    <row r="10" spans="2:8" ht="30" customHeight="1" x14ac:dyDescent="0.2">
      <c r="B10" s="3" t="s">
        <v>4</v>
      </c>
      <c r="C10" s="6" t="str">
        <f t="shared" ref="C10:C15" si="0">IF($H$3="","",C9+1)</f>
        <v/>
      </c>
      <c r="D10" s="4">
        <v>8</v>
      </c>
      <c r="E10" s="4"/>
      <c r="F10" s="4"/>
      <c r="G10" s="4"/>
      <c r="H10" s="12">
        <f t="shared" ref="H10:H15" si="1">IFERROR(SUM(D10:G10), "")</f>
        <v>8</v>
      </c>
    </row>
    <row r="11" spans="2:8" ht="30" customHeight="1" x14ac:dyDescent="0.2">
      <c r="B11" s="3" t="s">
        <v>5</v>
      </c>
      <c r="C11" s="6" t="str">
        <f t="shared" si="0"/>
        <v/>
      </c>
      <c r="D11" s="4">
        <v>8</v>
      </c>
      <c r="E11" s="4"/>
      <c r="F11" s="4"/>
      <c r="G11" s="4"/>
      <c r="H11" s="12">
        <f t="shared" si="1"/>
        <v>8</v>
      </c>
    </row>
    <row r="12" spans="2:8" ht="30" customHeight="1" x14ac:dyDescent="0.2">
      <c r="B12" s="3" t="s">
        <v>6</v>
      </c>
      <c r="C12" s="6" t="str">
        <f t="shared" si="0"/>
        <v/>
      </c>
      <c r="D12" s="4">
        <v>8</v>
      </c>
      <c r="E12" s="4"/>
      <c r="F12" s="4"/>
      <c r="G12" s="4"/>
      <c r="H12" s="12">
        <f t="shared" si="1"/>
        <v>8</v>
      </c>
    </row>
    <row r="13" spans="2:8" ht="30" customHeight="1" x14ac:dyDescent="0.2">
      <c r="B13" s="3" t="s">
        <v>7</v>
      </c>
      <c r="C13" s="6" t="str">
        <f t="shared" si="0"/>
        <v/>
      </c>
      <c r="D13" s="4">
        <v>4</v>
      </c>
      <c r="E13" s="4"/>
      <c r="F13" s="4"/>
      <c r="G13" s="4"/>
      <c r="H13" s="12">
        <f t="shared" si="1"/>
        <v>4</v>
      </c>
    </row>
    <row r="14" spans="2:8" ht="30" customHeight="1" x14ac:dyDescent="0.2">
      <c r="B14" s="3" t="s">
        <v>8</v>
      </c>
      <c r="C14" s="6" t="str">
        <f>IF($H$3="","",C13+1)</f>
        <v/>
      </c>
      <c r="D14" s="4"/>
      <c r="E14" s="4">
        <v>2</v>
      </c>
      <c r="F14" s="4"/>
      <c r="G14" s="4"/>
      <c r="H14" s="12">
        <f t="shared" si="1"/>
        <v>2</v>
      </c>
    </row>
    <row r="15" spans="2:8" ht="30" customHeight="1" x14ac:dyDescent="0.2">
      <c r="B15" s="3" t="s">
        <v>9</v>
      </c>
      <c r="C15" s="6" t="str">
        <f t="shared" si="0"/>
        <v/>
      </c>
      <c r="D15" s="4"/>
      <c r="E15" s="4">
        <v>2</v>
      </c>
      <c r="F15" s="4"/>
      <c r="G15" s="4"/>
      <c r="H15" s="12">
        <f t="shared" si="1"/>
        <v>2</v>
      </c>
    </row>
    <row r="16" spans="2:8" ht="30" customHeight="1" x14ac:dyDescent="0.2">
      <c r="C16" s="5" t="s">
        <v>11</v>
      </c>
      <c r="D16" s="13">
        <f>IFERROR(SUM(D9:D15), "")</f>
        <v>36</v>
      </c>
      <c r="E16" s="13">
        <f>IFERROR(SUM(E9:E15), "")</f>
        <v>4</v>
      </c>
      <c r="F16" s="13">
        <f>IFERROR(SUM(F9:F15), "")</f>
        <v>0</v>
      </c>
      <c r="G16" s="13">
        <f>IFERROR(SUM(G9:G15), "")</f>
        <v>0</v>
      </c>
      <c r="H16" s="13">
        <f>IFERROR(SUM(H9:H15), "")</f>
        <v>40</v>
      </c>
    </row>
    <row r="17" spans="3:8" ht="30" customHeight="1" x14ac:dyDescent="0.2">
      <c r="C17" s="5" t="s">
        <v>12</v>
      </c>
      <c r="D17" s="1">
        <v>15</v>
      </c>
      <c r="E17" s="14">
        <f>D17*1.5</f>
        <v>22.5</v>
      </c>
      <c r="F17" s="14">
        <f>D17</f>
        <v>15</v>
      </c>
      <c r="G17" s="14">
        <f>D17</f>
        <v>15</v>
      </c>
      <c r="H17" s="10"/>
    </row>
    <row r="18" spans="3:8" ht="30" customHeight="1" x14ac:dyDescent="0.2">
      <c r="C18" s="5" t="s">
        <v>13</v>
      </c>
      <c r="D18" s="15">
        <f>IFERROR(D16*D17, "")</f>
        <v>540</v>
      </c>
      <c r="E18" s="15">
        <f t="shared" ref="E18:G18" si="2">IFERROR(E16*E17, "")</f>
        <v>90</v>
      </c>
      <c r="F18" s="15">
        <f t="shared" si="2"/>
        <v>0</v>
      </c>
      <c r="G18" s="15">
        <f t="shared" si="2"/>
        <v>0</v>
      </c>
      <c r="H18" s="15">
        <f>IFERROR(SUM(D18:G18), "")</f>
        <v>630</v>
      </c>
    </row>
    <row r="19" spans="3:8" ht="30" customHeight="1" x14ac:dyDescent="0.2">
      <c r="D19" s="9"/>
      <c r="E19" s="9"/>
      <c r="F19" s="9"/>
      <c r="G19" s="9"/>
      <c r="H19" s="9"/>
    </row>
    <row r="20" spans="3:8" ht="30" customHeight="1" x14ac:dyDescent="0.2">
      <c r="D20" t="s">
        <v>15</v>
      </c>
    </row>
    <row r="21" spans="3:8" ht="30" customHeight="1" x14ac:dyDescent="0.2">
      <c r="D21" s="9"/>
      <c r="E21" s="9"/>
      <c r="F21" s="9"/>
      <c r="G21" s="9"/>
      <c r="H21" s="9"/>
    </row>
    <row r="22" spans="3:8" ht="30" customHeight="1" x14ac:dyDescent="0.2">
      <c r="D22" t="s">
        <v>16</v>
      </c>
    </row>
  </sheetData>
  <mergeCells count="7">
    <mergeCell ref="G5:H5"/>
    <mergeCell ref="B1:H1"/>
    <mergeCell ref="C4:D4"/>
    <mergeCell ref="C5:D5"/>
    <mergeCell ref="C3:D3"/>
    <mergeCell ref="F3:G3"/>
    <mergeCell ref="F4:G4"/>
  </mergeCells>
  <dataValidations count="23">
    <dataValidation allowBlank="1" showInputMessage="1" showErrorMessage="1" prompt="Maak een tweewekelijkse urenstaat in dit werkblad. Totaal aantal uren en totaal salaris worden automatisch berekend" sqref="A1" xr:uid="{00000000-0002-0000-0000-000000000000}"/>
    <dataValidation allowBlank="1" showInputMessage="1" showErrorMessage="1" prompt="De titel van dit werkblad bevindt zich in deze cel" sqref="B1" xr:uid="{00000000-0002-0000-0000-000001000000}"/>
    <dataValidation allowBlank="1" showInputMessage="1" showErrorMessage="1" prompt="Voer de bedrijfsnaam in deze cel in. Voer het bedrijfsadres in de cellen B3 tot en met C5 in, Aanvang salarisperiode in cel H3, einddatum in cel H4 en werknemergegevens in cellen B6 tot en met H7" sqref="B2" xr:uid="{00000000-0002-0000-0000-000002000000}"/>
    <dataValidation allowBlank="1" showInputMessage="1" showErrorMessage="1" prompt="Voer in de cel rechts de begindatum van de salarisperiode in" sqref="F3" xr:uid="{00000000-0002-0000-0000-000009000000}"/>
    <dataValidation allowBlank="1" showInputMessage="1" showErrorMessage="1" prompt="Voer in deze cel de begindatum van de salarisperiode in" sqref="H3" xr:uid="{00000000-0002-0000-0000-00000A000000}"/>
    <dataValidation allowBlank="1" showInputMessage="1" showErrorMessage="1" prompt="Voer in de cel rechts de einddatum van de salarisperiode in" sqref="F4" xr:uid="{00000000-0002-0000-0000-00000B000000}"/>
    <dataValidation allowBlank="1" showInputMessage="1" showErrorMessage="1" prompt="Voer in deze cel de einddatum van de salarisperiode in" sqref="H4" xr:uid="{00000000-0002-0000-0000-00000C000000}"/>
    <dataValidation allowBlank="1" showInputMessage="1" showErrorMessage="1" prompt="Voer in de cel rechts de naam van de werknemer in" sqref="B3:B5" xr:uid="{00000000-0002-0000-0000-00000D000000}"/>
    <dataValidation allowBlank="1" showInputMessage="1" showErrorMessage="1" prompt="Voer in deze kolom onder deze koptekst de dag in" sqref="B8" xr:uid="{00000000-0002-0000-0000-000011000000}"/>
    <dataValidation allowBlank="1" showInputMessage="1" showErrorMessage="1" prompt="Voer in de cel rechts de naam van de manager in" sqref="F5" xr:uid="{00000000-0002-0000-0000-000012000000}"/>
    <dataValidation allowBlank="1" showInputMessage="1" showErrorMessage="1" prompt="Datum wordt automatisch bijgewerkt in deze kolom onder deze koptekst op basis van de begindatum en einddatum van de salarisperiode in cel H3 en H4" sqref="C8" xr:uid="{00000000-0002-0000-0000-000013000000}"/>
    <dataValidation allowBlank="1" showInputMessage="1" showErrorMessage="1" prompt="Voer in deze kolom onder deze koptekst de normale werkuren in" sqref="D8" xr:uid="{00000000-0002-0000-0000-000014000000}"/>
    <dataValidation allowBlank="1" showInputMessage="1" showErrorMessage="1" prompt="Voer in deze kolom onder deze koptekst de overuren in" sqref="E8" xr:uid="{00000000-0002-0000-0000-000015000000}"/>
    <dataValidation allowBlank="1" showInputMessage="1" showErrorMessage="1" prompt="Voer in deze kolom onder deze kop de uren ziekteverlof in" sqref="F8" xr:uid="{00000000-0002-0000-0000-000016000000}"/>
    <dataValidation allowBlank="1" showInputMessage="1" showErrorMessage="1" prompt="Voer in deze kolom onder deze koptekst de vakantie-uren in" sqref="G8" xr:uid="{00000000-0002-0000-0000-000017000000}"/>
    <dataValidation allowBlank="1" showInputMessage="1" showErrorMessage="1" prompt="Totaalaantal uren wordt automatisch berekend in deze kolom onder deze koptekst" sqref="H8" xr:uid="{00000000-0002-0000-0000-000018000000}"/>
    <dataValidation allowBlank="1" showInputMessage="1" showErrorMessage="1" prompt="Totaal aantal uren wordt automatisch berekend in cellen aan de rechterkant" sqref="C16" xr:uid="{00000000-0002-0000-0000-000019000000}"/>
    <dataValidation allowBlank="1" showInputMessage="1" showErrorMessage="1" prompt="Voer het tarief per uur in de cel aan de rechterkant in. Het tarief per uur in aangrenzende cellen wordt automatisch bijgewerkt" sqref="C17" xr:uid="{00000000-0002-0000-0000-00001A000000}"/>
    <dataValidation allowBlank="1" showInputMessage="1" showErrorMessage="1" prompt="Het salaristotaal wordt automatisch berekend in de cellen rechts" sqref="C18" xr:uid="{00000000-0002-0000-0000-00001B000000}"/>
    <dataValidation allowBlank="1" showInputMessage="1" showErrorMessage="1" prompt="Voer in deze cel de handtekening van de werknemer in" sqref="D19:H19" xr:uid="{00000000-0002-0000-0000-00001C000000}"/>
    <dataValidation allowBlank="1" showInputMessage="1" showErrorMessage="1" prompt="Voer in deze cel de handtekening van de manager in" sqref="D21:H21" xr:uid="{00000000-0002-0000-0000-00001D000000}"/>
    <dataValidation allowBlank="1" showInputMessage="1" showErrorMessage="1" prompt="Voer in deze cel de naam van de werknemer in" sqref="C3:D5" xr:uid="{00000000-0002-0000-0000-00001E000000}"/>
    <dataValidation allowBlank="1" showInputMessage="1" showErrorMessage="1" prompt="Voer in deze cel de naam van de manager in" sqref="G5:H5" xr:uid="{00000000-0002-0000-0000-00001F000000}"/>
  </dataValidations>
  <printOptions horizontalCentered="1"/>
  <pageMargins left="0.7" right="0.7" top="0.75" bottom="0.75" header="0.3" footer="0.3"/>
  <pageSetup paperSize="9" scale="66" fitToHeight="0" orientation="portrait" r:id="rId1"/>
  <headerFooter differentFirst="1">
    <oddFooter>Page &amp;P of &amp;N</oddFooter>
  </headerFooter>
  <ignoredErrors>
    <ignoredError sqref="C9" calculatedColumn="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FE778-BBFE-4027-815B-AAFC6F80BCA3}">
  <sheetPr>
    <tabColor rgb="FF315D71"/>
    <pageSetUpPr fitToPage="1"/>
  </sheetPr>
  <dimension ref="B1:H22"/>
  <sheetViews>
    <sheetView showGridLines="0" zoomScaleNormal="100" workbookViewId="0">
      <selection activeCell="M11" sqref="M11"/>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8" ht="42" customHeight="1" x14ac:dyDescent="0.3">
      <c r="B1" s="17" t="s">
        <v>23</v>
      </c>
      <c r="C1" s="17"/>
      <c r="D1" s="17"/>
      <c r="E1" s="17"/>
      <c r="F1" s="17"/>
      <c r="G1" s="17"/>
      <c r="H1" s="17"/>
    </row>
    <row r="2" spans="2:8" ht="42" customHeight="1" x14ac:dyDescent="0.25">
      <c r="B2" s="11" t="s">
        <v>24</v>
      </c>
      <c r="C2" s="11"/>
      <c r="D2" s="11"/>
      <c r="E2" s="11"/>
      <c r="F2" s="11"/>
      <c r="G2" s="11"/>
      <c r="H2" s="11"/>
    </row>
    <row r="3" spans="2:8" ht="30" customHeight="1" x14ac:dyDescent="0.2">
      <c r="B3" s="8" t="s">
        <v>0</v>
      </c>
      <c r="C3" s="18"/>
      <c r="D3" s="18"/>
      <c r="F3" s="19" t="s">
        <v>18</v>
      </c>
      <c r="G3" s="19"/>
      <c r="H3" s="7"/>
    </row>
    <row r="4" spans="2:8" ht="30" customHeight="1" x14ac:dyDescent="0.2">
      <c r="B4" s="8" t="s">
        <v>25</v>
      </c>
      <c r="C4" s="18"/>
      <c r="D4" s="18"/>
      <c r="F4" s="20" t="s">
        <v>19</v>
      </c>
      <c r="G4" s="20"/>
      <c r="H4" s="7"/>
    </row>
    <row r="5" spans="2:8" ht="30" customHeight="1" x14ac:dyDescent="0.2">
      <c r="B5" s="8" t="s">
        <v>26</v>
      </c>
      <c r="C5" s="18"/>
      <c r="D5" s="18"/>
      <c r="F5" s="8" t="s">
        <v>1</v>
      </c>
      <c r="G5" s="16"/>
      <c r="H5" s="16"/>
    </row>
    <row r="7" spans="2:8" ht="15" customHeight="1" x14ac:dyDescent="0.2"/>
    <row r="8" spans="2:8" ht="30" customHeight="1" x14ac:dyDescent="0.2">
      <c r="B8" s="2" t="s">
        <v>2</v>
      </c>
      <c r="C8" s="2" t="s">
        <v>10</v>
      </c>
      <c r="D8" s="2" t="s">
        <v>14</v>
      </c>
      <c r="E8" s="2" t="s">
        <v>17</v>
      </c>
      <c r="F8" s="2" t="s">
        <v>20</v>
      </c>
      <c r="G8" s="2" t="s">
        <v>21</v>
      </c>
      <c r="H8" s="2" t="s">
        <v>22</v>
      </c>
    </row>
    <row r="9" spans="2:8" ht="30" customHeight="1" x14ac:dyDescent="0.2">
      <c r="B9" s="3" t="s">
        <v>3</v>
      </c>
      <c r="C9" s="6" t="str">
        <f>IFERROR(IF(H3="","",H3),"")</f>
        <v/>
      </c>
      <c r="D9" s="4">
        <v>8</v>
      </c>
      <c r="E9" s="4"/>
      <c r="F9" s="4"/>
      <c r="G9" s="4"/>
      <c r="H9" s="12">
        <f>IFERROR(SUM(D9:G9), "")</f>
        <v>8</v>
      </c>
    </row>
    <row r="10" spans="2:8" ht="30" customHeight="1" x14ac:dyDescent="0.2">
      <c r="B10" s="3" t="s">
        <v>4</v>
      </c>
      <c r="C10" s="6" t="str">
        <f t="shared" ref="C10:C15" si="0">IF($H$3="","",C9+1)</f>
        <v/>
      </c>
      <c r="D10" s="4">
        <v>8</v>
      </c>
      <c r="E10" s="4"/>
      <c r="F10" s="4"/>
      <c r="G10" s="4"/>
      <c r="H10" s="12">
        <f t="shared" ref="H10:H15" si="1">IFERROR(SUM(D10:G10), "")</f>
        <v>8</v>
      </c>
    </row>
    <row r="11" spans="2:8" ht="30" customHeight="1" x14ac:dyDescent="0.2">
      <c r="B11" s="3" t="s">
        <v>5</v>
      </c>
      <c r="C11" s="6" t="str">
        <f t="shared" si="0"/>
        <v/>
      </c>
      <c r="D11" s="4">
        <v>8</v>
      </c>
      <c r="E11" s="4"/>
      <c r="F11" s="4"/>
      <c r="G11" s="4"/>
      <c r="H11" s="12">
        <f t="shared" si="1"/>
        <v>8</v>
      </c>
    </row>
    <row r="12" spans="2:8" ht="30" customHeight="1" x14ac:dyDescent="0.2">
      <c r="B12" s="3" t="s">
        <v>6</v>
      </c>
      <c r="C12" s="6" t="str">
        <f t="shared" si="0"/>
        <v/>
      </c>
      <c r="D12" s="4">
        <v>8</v>
      </c>
      <c r="E12" s="4"/>
      <c r="F12" s="4"/>
      <c r="G12" s="4"/>
      <c r="H12" s="12">
        <f t="shared" si="1"/>
        <v>8</v>
      </c>
    </row>
    <row r="13" spans="2:8" ht="30" customHeight="1" x14ac:dyDescent="0.2">
      <c r="B13" s="3" t="s">
        <v>7</v>
      </c>
      <c r="C13" s="6" t="str">
        <f t="shared" si="0"/>
        <v/>
      </c>
      <c r="D13" s="4">
        <v>4</v>
      </c>
      <c r="E13" s="4"/>
      <c r="F13" s="4"/>
      <c r="G13" s="4"/>
      <c r="H13" s="12">
        <f t="shared" si="1"/>
        <v>4</v>
      </c>
    </row>
    <row r="14" spans="2:8" ht="30" customHeight="1" x14ac:dyDescent="0.2">
      <c r="B14" s="3" t="s">
        <v>8</v>
      </c>
      <c r="C14" s="6" t="str">
        <f>IF($H$3="","",C13+1)</f>
        <v/>
      </c>
      <c r="D14" s="4"/>
      <c r="E14" s="4">
        <v>2</v>
      </c>
      <c r="F14" s="4"/>
      <c r="G14" s="4"/>
      <c r="H14" s="12">
        <f t="shared" si="1"/>
        <v>2</v>
      </c>
    </row>
    <row r="15" spans="2:8" ht="30" customHeight="1" x14ac:dyDescent="0.2">
      <c r="B15" s="3" t="s">
        <v>9</v>
      </c>
      <c r="C15" s="6" t="str">
        <f t="shared" si="0"/>
        <v/>
      </c>
      <c r="D15" s="4"/>
      <c r="E15" s="4">
        <v>2</v>
      </c>
      <c r="F15" s="4"/>
      <c r="G15" s="4"/>
      <c r="H15" s="12">
        <f t="shared" si="1"/>
        <v>2</v>
      </c>
    </row>
    <row r="16" spans="2:8" ht="30" customHeight="1" x14ac:dyDescent="0.2">
      <c r="C16" s="5" t="s">
        <v>11</v>
      </c>
      <c r="D16" s="13">
        <f>IFERROR(SUM(D9:D15), "")</f>
        <v>36</v>
      </c>
      <c r="E16" s="13">
        <f>IFERROR(SUM(E9:E15), "")</f>
        <v>4</v>
      </c>
      <c r="F16" s="13">
        <f>IFERROR(SUM(F9:F15), "")</f>
        <v>0</v>
      </c>
      <c r="G16" s="13">
        <f>IFERROR(SUM(G9:G15), "")</f>
        <v>0</v>
      </c>
      <c r="H16" s="13">
        <f>IFERROR(SUM(H9:H15), "")</f>
        <v>40</v>
      </c>
    </row>
    <row r="17" spans="3:8" ht="30" customHeight="1" x14ac:dyDescent="0.2">
      <c r="C17" s="5" t="s">
        <v>12</v>
      </c>
      <c r="D17" s="1">
        <v>15</v>
      </c>
      <c r="E17" s="14">
        <f>D17*1.5</f>
        <v>22.5</v>
      </c>
      <c r="F17" s="14">
        <f>D17</f>
        <v>15</v>
      </c>
      <c r="G17" s="14">
        <f>D17</f>
        <v>15</v>
      </c>
      <c r="H17" s="10"/>
    </row>
    <row r="18" spans="3:8" ht="30" customHeight="1" x14ac:dyDescent="0.2">
      <c r="C18" s="5" t="s">
        <v>13</v>
      </c>
      <c r="D18" s="15">
        <f>IFERROR(D16*D17, "")</f>
        <v>540</v>
      </c>
      <c r="E18" s="15">
        <f t="shared" ref="E18:G18" si="2">IFERROR(E16*E17, "")</f>
        <v>90</v>
      </c>
      <c r="F18" s="15">
        <f t="shared" si="2"/>
        <v>0</v>
      </c>
      <c r="G18" s="15">
        <f t="shared" si="2"/>
        <v>0</v>
      </c>
      <c r="H18" s="15">
        <f>IFERROR(SUM(D18:G18), "")</f>
        <v>630</v>
      </c>
    </row>
    <row r="19" spans="3:8" ht="30" customHeight="1" x14ac:dyDescent="0.2">
      <c r="D19" s="9"/>
      <c r="E19" s="9"/>
      <c r="F19" s="9"/>
      <c r="G19" s="9"/>
      <c r="H19" s="9"/>
    </row>
    <row r="20" spans="3:8" ht="30" customHeight="1" x14ac:dyDescent="0.2">
      <c r="D20" t="s">
        <v>15</v>
      </c>
    </row>
    <row r="21" spans="3:8" ht="30" customHeight="1" x14ac:dyDescent="0.2">
      <c r="D21" s="9"/>
      <c r="E21" s="9"/>
      <c r="F21" s="9"/>
      <c r="G21" s="9"/>
      <c r="H21" s="9"/>
    </row>
    <row r="22" spans="3:8" ht="30" customHeight="1" x14ac:dyDescent="0.2">
      <c r="D22" t="s">
        <v>16</v>
      </c>
    </row>
  </sheetData>
  <mergeCells count="7">
    <mergeCell ref="C5:D5"/>
    <mergeCell ref="G5:H5"/>
    <mergeCell ref="B1:H1"/>
    <mergeCell ref="C3:D3"/>
    <mergeCell ref="F3:G3"/>
    <mergeCell ref="C4:D4"/>
    <mergeCell ref="F4:G4"/>
  </mergeCells>
  <dataValidations count="23">
    <dataValidation allowBlank="1" showInputMessage="1" showErrorMessage="1" prompt="Voer in deze cel de naam van de manager in" sqref="G5:H5" xr:uid="{273476CA-AB0A-456E-A7D7-EDD04A802A3E}"/>
    <dataValidation allowBlank="1" showInputMessage="1" showErrorMessage="1" prompt="Voer in deze cel de naam van de werknemer in" sqref="C3:D5" xr:uid="{7D381889-1546-4828-8F59-01189F475FAD}"/>
    <dataValidation allowBlank="1" showInputMessage="1" showErrorMessage="1" prompt="Voer in deze cel de handtekening van de manager in" sqref="D21:H21" xr:uid="{F28806CF-8D51-47BE-AF5A-D34C2C3532CA}"/>
    <dataValidation allowBlank="1" showInputMessage="1" showErrorMessage="1" prompt="Voer in deze cel de handtekening van de werknemer in" sqref="D19:H19" xr:uid="{33410D7C-1AB8-4561-898C-47A93FCF516D}"/>
    <dataValidation allowBlank="1" showInputMessage="1" showErrorMessage="1" prompt="Het salaristotaal wordt automatisch berekend in de cellen rechts" sqref="C18" xr:uid="{E785E247-01ED-41EC-95E9-D356D958A3A2}"/>
    <dataValidation allowBlank="1" showInputMessage="1" showErrorMessage="1" prompt="Voer het tarief per uur in de cel aan de rechterkant in. Het tarief per uur in aangrenzende cellen wordt automatisch bijgewerkt" sqref="C17" xr:uid="{B5115CEF-F801-44B6-BBE8-6882382D7C25}"/>
    <dataValidation allowBlank="1" showInputMessage="1" showErrorMessage="1" prompt="Totaal aantal uren wordt automatisch berekend in cellen aan de rechterkant" sqref="C16" xr:uid="{C70709DB-978E-4132-A450-F54F480F850F}"/>
    <dataValidation allowBlank="1" showInputMessage="1" showErrorMessage="1" prompt="Totaalaantal uren wordt automatisch berekend in deze kolom onder deze koptekst" sqref="H8" xr:uid="{9CD5E9AB-75CF-4DEB-90C1-BFBF0C74C429}"/>
    <dataValidation allowBlank="1" showInputMessage="1" showErrorMessage="1" prompt="Voer in deze kolom onder deze koptekst de vakantie-uren in" sqref="G8" xr:uid="{82827918-8504-423A-9E05-0196D1551DB0}"/>
    <dataValidation allowBlank="1" showInputMessage="1" showErrorMessage="1" prompt="Voer in deze kolom onder deze kop de uren ziekteverlof in" sqref="F8" xr:uid="{FAE5721C-A002-48F8-BB10-10A7629C1627}"/>
    <dataValidation allowBlank="1" showInputMessage="1" showErrorMessage="1" prompt="Voer in deze kolom onder deze koptekst de overuren in" sqref="E8" xr:uid="{0199865C-E08B-4F8E-89F6-EDDA5A1D3CDA}"/>
    <dataValidation allowBlank="1" showInputMessage="1" showErrorMessage="1" prompt="Voer in deze kolom onder deze koptekst de normale werkuren in" sqref="D8" xr:uid="{9A4D62C6-96F2-4E60-A324-7586AE69C406}"/>
    <dataValidation allowBlank="1" showInputMessage="1" showErrorMessage="1" prompt="Datum wordt automatisch bijgewerkt in deze kolom onder deze koptekst op basis van de begindatum en einddatum van de salarisperiode in cel H3 en H4" sqref="C8" xr:uid="{07B715C4-207D-40B4-B584-9694EB12473F}"/>
    <dataValidation allowBlank="1" showInputMessage="1" showErrorMessage="1" prompt="Voer in de cel rechts de naam van de manager in" sqref="F5" xr:uid="{5CD1879F-3D14-4C66-8B55-60E85DE43C6D}"/>
    <dataValidation allowBlank="1" showInputMessage="1" showErrorMessage="1" prompt="Voer in deze kolom onder deze koptekst de dag in" sqref="B8" xr:uid="{EBE09DD0-5189-44BB-9E68-5731F31B092A}"/>
    <dataValidation allowBlank="1" showInputMessage="1" showErrorMessage="1" prompt="Voer in de cel rechts de naam van de werknemer in" sqref="B3:B5" xr:uid="{A1598EF8-ECED-4A66-9FEA-3A48D553DCA3}"/>
    <dataValidation allowBlank="1" showInputMessage="1" showErrorMessage="1" prompt="Voer in deze cel de einddatum van de salarisperiode in" sqref="H4" xr:uid="{E5623F71-B650-4B97-91BC-909F5FFFBCF7}"/>
    <dataValidation allowBlank="1" showInputMessage="1" showErrorMessage="1" prompt="Voer in de cel rechts de einddatum van de salarisperiode in" sqref="F4" xr:uid="{8F1B60F5-983F-43A0-A0F9-66F7655941A2}"/>
    <dataValidation allowBlank="1" showInputMessage="1" showErrorMessage="1" prompt="Voer in deze cel de begindatum van de salarisperiode in" sqref="H3" xr:uid="{AD5A2013-B709-4A33-813C-4F8DD0569D52}"/>
    <dataValidation allowBlank="1" showInputMessage="1" showErrorMessage="1" prompt="Voer in de cel rechts de begindatum van de salarisperiode in" sqref="F3" xr:uid="{020FE8D0-DC5B-4A24-8AF2-EDC2F0A84ECB}"/>
    <dataValidation allowBlank="1" showInputMessage="1" showErrorMessage="1" prompt="Voer de bedrijfsnaam in deze cel in. Voer het bedrijfsadres in de cellen B3 tot en met C5 in, Aanvang salarisperiode in cel H3, einddatum in cel H4 en werknemergegevens in cellen B6 tot en met H7" sqref="B2" xr:uid="{BB9848E6-430F-4BDC-AE51-2FDAACF3FECE}"/>
    <dataValidation allowBlank="1" showInputMessage="1" showErrorMessage="1" prompt="De titel van dit werkblad bevindt zich in deze cel" sqref="B1" xr:uid="{970FD4F1-1360-4B54-92EB-FF10E3EC7FB2}"/>
    <dataValidation allowBlank="1" showInputMessage="1" showErrorMessage="1" prompt="Maak een tweewekelijkse urenstaat in dit werkblad. Totaal aantal uren en totaal salaris worden automatisch berekend" sqref="A1" xr:uid="{6081E801-928B-42CE-B2C6-63351B095918}"/>
  </dataValidations>
  <printOptions horizontalCentered="1"/>
  <pageMargins left="0.7" right="0.7" top="0.75" bottom="0.75" header="0.3" footer="0.3"/>
  <pageSetup paperSize="9" scale="66" fitToHeight="0" orientation="portrait"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A4807-0324-494B-A325-2CA1A95E3694}">
  <sheetPr>
    <tabColor rgb="FF315D71"/>
    <pageSetUpPr fitToPage="1"/>
  </sheetPr>
  <dimension ref="B1:H22"/>
  <sheetViews>
    <sheetView showGridLines="0" zoomScaleNormal="100" workbookViewId="0">
      <selection activeCell="N8" sqref="N8"/>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8" ht="42" customHeight="1" x14ac:dyDescent="0.3">
      <c r="B1" s="17" t="s">
        <v>23</v>
      </c>
      <c r="C1" s="17"/>
      <c r="D1" s="17"/>
      <c r="E1" s="17"/>
      <c r="F1" s="17"/>
      <c r="G1" s="17"/>
      <c r="H1" s="17"/>
    </row>
    <row r="2" spans="2:8" ht="42" customHeight="1" x14ac:dyDescent="0.25">
      <c r="B2" s="11" t="s">
        <v>24</v>
      </c>
      <c r="C2" s="11"/>
      <c r="D2" s="11"/>
      <c r="E2" s="11"/>
      <c r="F2" s="11"/>
      <c r="G2" s="11"/>
      <c r="H2" s="11"/>
    </row>
    <row r="3" spans="2:8" ht="30" customHeight="1" x14ac:dyDescent="0.2">
      <c r="B3" s="8" t="s">
        <v>0</v>
      </c>
      <c r="C3" s="18"/>
      <c r="D3" s="18"/>
      <c r="F3" s="19" t="s">
        <v>18</v>
      </c>
      <c r="G3" s="19"/>
      <c r="H3" s="7"/>
    </row>
    <row r="4" spans="2:8" ht="30" customHeight="1" x14ac:dyDescent="0.2">
      <c r="B4" s="8" t="s">
        <v>25</v>
      </c>
      <c r="C4" s="18"/>
      <c r="D4" s="18"/>
      <c r="F4" s="20" t="s">
        <v>19</v>
      </c>
      <c r="G4" s="20"/>
      <c r="H4" s="7"/>
    </row>
    <row r="5" spans="2:8" ht="30" customHeight="1" x14ac:dyDescent="0.2">
      <c r="B5" s="8" t="s">
        <v>26</v>
      </c>
      <c r="C5" s="18"/>
      <c r="D5" s="18"/>
      <c r="F5" s="8" t="s">
        <v>1</v>
      </c>
      <c r="G5" s="16"/>
      <c r="H5" s="16"/>
    </row>
    <row r="7" spans="2:8" ht="15" customHeight="1" x14ac:dyDescent="0.2"/>
    <row r="8" spans="2:8" ht="30" customHeight="1" x14ac:dyDescent="0.2">
      <c r="B8" s="2" t="s">
        <v>2</v>
      </c>
      <c r="C8" s="2" t="s">
        <v>10</v>
      </c>
      <c r="D8" s="2" t="s">
        <v>14</v>
      </c>
      <c r="E8" s="2" t="s">
        <v>17</v>
      </c>
      <c r="F8" s="2" t="s">
        <v>20</v>
      </c>
      <c r="G8" s="2" t="s">
        <v>21</v>
      </c>
      <c r="H8" s="2" t="s">
        <v>22</v>
      </c>
    </row>
    <row r="9" spans="2:8" ht="30" customHeight="1" x14ac:dyDescent="0.2">
      <c r="B9" s="3" t="s">
        <v>3</v>
      </c>
      <c r="C9" s="6" t="str">
        <f>IFERROR(IF(H3="","",H3),"")</f>
        <v/>
      </c>
      <c r="D9" s="4">
        <v>8</v>
      </c>
      <c r="E9" s="4"/>
      <c r="F9" s="4"/>
      <c r="G9" s="4"/>
      <c r="H9" s="12">
        <f>IFERROR(SUM(D9:G9), "")</f>
        <v>8</v>
      </c>
    </row>
    <row r="10" spans="2:8" ht="30" customHeight="1" x14ac:dyDescent="0.2">
      <c r="B10" s="3" t="s">
        <v>4</v>
      </c>
      <c r="C10" s="6" t="str">
        <f t="shared" ref="C10:C15" si="0">IF($H$3="","",C9+1)</f>
        <v/>
      </c>
      <c r="D10" s="4">
        <v>8</v>
      </c>
      <c r="E10" s="4"/>
      <c r="F10" s="4"/>
      <c r="G10" s="4"/>
      <c r="H10" s="12">
        <f t="shared" ref="H10:H15" si="1">IFERROR(SUM(D10:G10), "")</f>
        <v>8</v>
      </c>
    </row>
    <row r="11" spans="2:8" ht="30" customHeight="1" x14ac:dyDescent="0.2">
      <c r="B11" s="3" t="s">
        <v>5</v>
      </c>
      <c r="C11" s="6" t="str">
        <f t="shared" si="0"/>
        <v/>
      </c>
      <c r="D11" s="4">
        <v>8</v>
      </c>
      <c r="E11" s="4"/>
      <c r="F11" s="4"/>
      <c r="G11" s="4"/>
      <c r="H11" s="12">
        <f t="shared" si="1"/>
        <v>8</v>
      </c>
    </row>
    <row r="12" spans="2:8" ht="30" customHeight="1" x14ac:dyDescent="0.2">
      <c r="B12" s="3" t="s">
        <v>6</v>
      </c>
      <c r="C12" s="6" t="str">
        <f t="shared" si="0"/>
        <v/>
      </c>
      <c r="D12" s="4">
        <v>8</v>
      </c>
      <c r="E12" s="4"/>
      <c r="F12" s="4"/>
      <c r="G12" s="4"/>
      <c r="H12" s="12">
        <f t="shared" si="1"/>
        <v>8</v>
      </c>
    </row>
    <row r="13" spans="2:8" ht="30" customHeight="1" x14ac:dyDescent="0.2">
      <c r="B13" s="3" t="s">
        <v>7</v>
      </c>
      <c r="C13" s="6" t="str">
        <f t="shared" si="0"/>
        <v/>
      </c>
      <c r="D13" s="4">
        <v>4</v>
      </c>
      <c r="E13" s="4"/>
      <c r="F13" s="4"/>
      <c r="G13" s="4"/>
      <c r="H13" s="12">
        <f t="shared" si="1"/>
        <v>4</v>
      </c>
    </row>
    <row r="14" spans="2:8" ht="30" customHeight="1" x14ac:dyDescent="0.2">
      <c r="B14" s="3" t="s">
        <v>8</v>
      </c>
      <c r="C14" s="6" t="str">
        <f>IF($H$3="","",C13+1)</f>
        <v/>
      </c>
      <c r="D14" s="4"/>
      <c r="E14" s="4">
        <v>2</v>
      </c>
      <c r="F14" s="4"/>
      <c r="G14" s="4"/>
      <c r="H14" s="12">
        <f t="shared" si="1"/>
        <v>2</v>
      </c>
    </row>
    <row r="15" spans="2:8" ht="30" customHeight="1" x14ac:dyDescent="0.2">
      <c r="B15" s="3" t="s">
        <v>9</v>
      </c>
      <c r="C15" s="6" t="str">
        <f t="shared" si="0"/>
        <v/>
      </c>
      <c r="D15" s="4"/>
      <c r="E15" s="4">
        <v>2</v>
      </c>
      <c r="F15" s="4"/>
      <c r="G15" s="4"/>
      <c r="H15" s="12">
        <f t="shared" si="1"/>
        <v>2</v>
      </c>
    </row>
    <row r="16" spans="2:8" ht="30" customHeight="1" x14ac:dyDescent="0.2">
      <c r="C16" s="5" t="s">
        <v>11</v>
      </c>
      <c r="D16" s="13">
        <f>IFERROR(SUM(D9:D15), "")</f>
        <v>36</v>
      </c>
      <c r="E16" s="13">
        <f>IFERROR(SUM(E9:E15), "")</f>
        <v>4</v>
      </c>
      <c r="F16" s="13">
        <f>IFERROR(SUM(F9:F15), "")</f>
        <v>0</v>
      </c>
      <c r="G16" s="13">
        <f>IFERROR(SUM(G9:G15), "")</f>
        <v>0</v>
      </c>
      <c r="H16" s="13">
        <f>IFERROR(SUM(H9:H15), "")</f>
        <v>40</v>
      </c>
    </row>
    <row r="17" spans="3:8" ht="30" customHeight="1" x14ac:dyDescent="0.2">
      <c r="C17" s="5" t="s">
        <v>12</v>
      </c>
      <c r="D17" s="1">
        <v>15</v>
      </c>
      <c r="E17" s="14">
        <f>D17*1.5</f>
        <v>22.5</v>
      </c>
      <c r="F17" s="14">
        <f>D17</f>
        <v>15</v>
      </c>
      <c r="G17" s="14">
        <f>D17</f>
        <v>15</v>
      </c>
      <c r="H17" s="10"/>
    </row>
    <row r="18" spans="3:8" ht="30" customHeight="1" x14ac:dyDescent="0.2">
      <c r="C18" s="5" t="s">
        <v>13</v>
      </c>
      <c r="D18" s="15">
        <f>IFERROR(D16*D17, "")</f>
        <v>540</v>
      </c>
      <c r="E18" s="15">
        <f t="shared" ref="E18:G18" si="2">IFERROR(E16*E17, "")</f>
        <v>90</v>
      </c>
      <c r="F18" s="15">
        <f t="shared" si="2"/>
        <v>0</v>
      </c>
      <c r="G18" s="15">
        <f t="shared" si="2"/>
        <v>0</v>
      </c>
      <c r="H18" s="15">
        <f>IFERROR(SUM(D18:G18), "")</f>
        <v>630</v>
      </c>
    </row>
    <row r="19" spans="3:8" ht="30" customHeight="1" x14ac:dyDescent="0.2">
      <c r="D19" s="9"/>
      <c r="E19" s="9"/>
      <c r="F19" s="9"/>
      <c r="G19" s="9"/>
      <c r="H19" s="9"/>
    </row>
    <row r="20" spans="3:8" ht="30" customHeight="1" x14ac:dyDescent="0.2">
      <c r="D20" t="s">
        <v>15</v>
      </c>
    </row>
    <row r="21" spans="3:8" ht="30" customHeight="1" x14ac:dyDescent="0.2">
      <c r="D21" s="9"/>
      <c r="E21" s="9"/>
      <c r="F21" s="9"/>
      <c r="G21" s="9"/>
      <c r="H21" s="9"/>
    </row>
    <row r="22" spans="3:8" ht="30" customHeight="1" x14ac:dyDescent="0.2">
      <c r="D22" t="s">
        <v>16</v>
      </c>
    </row>
  </sheetData>
  <mergeCells count="7">
    <mergeCell ref="C5:D5"/>
    <mergeCell ref="G5:H5"/>
    <mergeCell ref="B1:H1"/>
    <mergeCell ref="C3:D3"/>
    <mergeCell ref="F3:G3"/>
    <mergeCell ref="C4:D4"/>
    <mergeCell ref="F4:G4"/>
  </mergeCells>
  <dataValidations count="23">
    <dataValidation allowBlank="1" showInputMessage="1" showErrorMessage="1" prompt="Maak een tweewekelijkse urenstaat in dit werkblad. Totaal aantal uren en totaal salaris worden automatisch berekend" sqref="A1" xr:uid="{C4D0D536-2642-43BB-B8B0-AD8BFFD36D83}"/>
    <dataValidation allowBlank="1" showInputMessage="1" showErrorMessage="1" prompt="De titel van dit werkblad bevindt zich in deze cel" sqref="B1" xr:uid="{44257E13-439B-4FFC-9B97-C775EC9E1416}"/>
    <dataValidation allowBlank="1" showInputMessage="1" showErrorMessage="1" prompt="Voer de bedrijfsnaam in deze cel in. Voer het bedrijfsadres in de cellen B3 tot en met C5 in, Aanvang salarisperiode in cel H3, einddatum in cel H4 en werknemergegevens in cellen B6 tot en met H7" sqref="B2" xr:uid="{ABC68091-94AB-415D-B81B-A053FA235288}"/>
    <dataValidation allowBlank="1" showInputMessage="1" showErrorMessage="1" prompt="Voer in de cel rechts de begindatum van de salarisperiode in" sqref="F3" xr:uid="{6F025195-D0EB-4244-B88A-B28E8D5577B5}"/>
    <dataValidation allowBlank="1" showInputMessage="1" showErrorMessage="1" prompt="Voer in deze cel de begindatum van de salarisperiode in" sqref="H3" xr:uid="{8C8224C0-6F7C-4028-B625-F83D1EE924FE}"/>
    <dataValidation allowBlank="1" showInputMessage="1" showErrorMessage="1" prompt="Voer in de cel rechts de einddatum van de salarisperiode in" sqref="F4" xr:uid="{EE46E74E-803E-4708-BD2E-A297CE25CBBB}"/>
    <dataValidation allowBlank="1" showInputMessage="1" showErrorMessage="1" prompt="Voer in deze cel de einddatum van de salarisperiode in" sqref="H4" xr:uid="{00A6298D-9D3A-4373-A04C-D27A88E22562}"/>
    <dataValidation allowBlank="1" showInputMessage="1" showErrorMessage="1" prompt="Voer in de cel rechts de naam van de werknemer in" sqref="B3:B5" xr:uid="{376409F0-6DD0-4E8D-82F9-86C3CA4BCDE0}"/>
    <dataValidation allowBlank="1" showInputMessage="1" showErrorMessage="1" prompt="Voer in deze kolom onder deze koptekst de dag in" sqref="B8" xr:uid="{E6299B5F-44A4-436D-9526-368E23F62838}"/>
    <dataValidation allowBlank="1" showInputMessage="1" showErrorMessage="1" prompt="Voer in de cel rechts de naam van de manager in" sqref="F5" xr:uid="{45232706-72CC-4313-B72A-8748C108D180}"/>
    <dataValidation allowBlank="1" showInputMessage="1" showErrorMessage="1" prompt="Datum wordt automatisch bijgewerkt in deze kolom onder deze koptekst op basis van de begindatum en einddatum van de salarisperiode in cel H3 en H4" sqref="C8" xr:uid="{26444797-060F-4C38-B562-173B6922FF9C}"/>
    <dataValidation allowBlank="1" showInputMessage="1" showErrorMessage="1" prompt="Voer in deze kolom onder deze koptekst de normale werkuren in" sqref="D8" xr:uid="{6E7B2D82-40AF-4198-B5E6-FA6A8020F17E}"/>
    <dataValidation allowBlank="1" showInputMessage="1" showErrorMessage="1" prompt="Voer in deze kolom onder deze koptekst de overuren in" sqref="E8" xr:uid="{B1B573AF-82C2-47D4-A4F7-6BA24DE9DDB8}"/>
    <dataValidation allowBlank="1" showInputMessage="1" showErrorMessage="1" prompt="Voer in deze kolom onder deze kop de uren ziekteverlof in" sqref="F8" xr:uid="{618849E0-EA2B-4F3F-A3B7-A827B32376B6}"/>
    <dataValidation allowBlank="1" showInputMessage="1" showErrorMessage="1" prompt="Voer in deze kolom onder deze koptekst de vakantie-uren in" sqref="G8" xr:uid="{BE9A5E5F-4A79-490B-AD18-49576FC96C60}"/>
    <dataValidation allowBlank="1" showInputMessage="1" showErrorMessage="1" prompt="Totaalaantal uren wordt automatisch berekend in deze kolom onder deze koptekst" sqref="H8" xr:uid="{F2602B2D-D2D4-4F21-8BB9-7AE47548039F}"/>
    <dataValidation allowBlank="1" showInputMessage="1" showErrorMessage="1" prompt="Totaal aantal uren wordt automatisch berekend in cellen aan de rechterkant" sqref="C16" xr:uid="{C3CCA563-B338-4111-9CC9-0DCD8E08C634}"/>
    <dataValidation allowBlank="1" showInputMessage="1" showErrorMessage="1" prompt="Voer het tarief per uur in de cel aan de rechterkant in. Het tarief per uur in aangrenzende cellen wordt automatisch bijgewerkt" sqref="C17" xr:uid="{4A0CA956-1D4C-45FC-BBFB-6023EA7DF034}"/>
    <dataValidation allowBlank="1" showInputMessage="1" showErrorMessage="1" prompt="Het salaristotaal wordt automatisch berekend in de cellen rechts" sqref="C18" xr:uid="{DBEC63D5-56AE-4E86-8F64-22590D666F8C}"/>
    <dataValidation allowBlank="1" showInputMessage="1" showErrorMessage="1" prompt="Voer in deze cel de handtekening van de werknemer in" sqref="D19:H19" xr:uid="{D7DAF172-88BE-4630-863A-D83DC8450073}"/>
    <dataValidation allowBlank="1" showInputMessage="1" showErrorMessage="1" prompt="Voer in deze cel de handtekening van de manager in" sqref="D21:H21" xr:uid="{D8768896-4FF7-4FC3-BA3C-DC11F2A9A6FD}"/>
    <dataValidation allowBlank="1" showInputMessage="1" showErrorMessage="1" prompt="Voer in deze cel de naam van de werknemer in" sqref="C3:D5" xr:uid="{FA703017-81F6-4785-A3D9-99068225B8DC}"/>
    <dataValidation allowBlank="1" showInputMessage="1" showErrorMessage="1" prompt="Voer in deze cel de naam van de manager in" sqref="G5:H5" xr:uid="{C6B52A78-47CD-4AD7-9056-621CEE138105}"/>
  </dataValidations>
  <printOptions horizontalCentered="1"/>
  <pageMargins left="0.7" right="0.7" top="0.75" bottom="0.75" header="0.3" footer="0.3"/>
  <pageSetup paperSize="9" scale="66" fitToHeight="0" orientation="portrait"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8CE4-B018-4888-9CB9-F9ADC3B58697}">
  <sheetPr>
    <tabColor rgb="FF315D71"/>
    <pageSetUpPr fitToPage="1"/>
  </sheetPr>
  <dimension ref="B1:H22"/>
  <sheetViews>
    <sheetView showGridLines="0" zoomScaleNormal="100" workbookViewId="0">
      <selection activeCell="M13" sqref="M13"/>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8" ht="42" customHeight="1" x14ac:dyDescent="0.3">
      <c r="B1" s="17" t="s">
        <v>23</v>
      </c>
      <c r="C1" s="17"/>
      <c r="D1" s="17"/>
      <c r="E1" s="17"/>
      <c r="F1" s="17"/>
      <c r="G1" s="17"/>
      <c r="H1" s="17"/>
    </row>
    <row r="2" spans="2:8" ht="42" customHeight="1" x14ac:dyDescent="0.25">
      <c r="B2" s="11" t="s">
        <v>24</v>
      </c>
      <c r="C2" s="11"/>
      <c r="D2" s="11"/>
      <c r="E2" s="11"/>
      <c r="F2" s="11"/>
      <c r="G2" s="11"/>
      <c r="H2" s="11"/>
    </row>
    <row r="3" spans="2:8" ht="30" customHeight="1" x14ac:dyDescent="0.2">
      <c r="B3" s="8" t="s">
        <v>0</v>
      </c>
      <c r="C3" s="18"/>
      <c r="D3" s="18"/>
      <c r="F3" s="19" t="s">
        <v>18</v>
      </c>
      <c r="G3" s="19"/>
      <c r="H3" s="7"/>
    </row>
    <row r="4" spans="2:8" ht="30" customHeight="1" x14ac:dyDescent="0.2">
      <c r="B4" s="8" t="s">
        <v>25</v>
      </c>
      <c r="C4" s="18"/>
      <c r="D4" s="18"/>
      <c r="F4" s="20" t="s">
        <v>19</v>
      </c>
      <c r="G4" s="20"/>
      <c r="H4" s="7"/>
    </row>
    <row r="5" spans="2:8" ht="30" customHeight="1" x14ac:dyDescent="0.2">
      <c r="B5" s="8" t="s">
        <v>26</v>
      </c>
      <c r="C5" s="18"/>
      <c r="D5" s="18"/>
      <c r="F5" s="8" t="s">
        <v>1</v>
      </c>
      <c r="G5" s="16"/>
      <c r="H5" s="16"/>
    </row>
    <row r="7" spans="2:8" ht="15" customHeight="1" x14ac:dyDescent="0.2"/>
    <row r="8" spans="2:8" ht="30" customHeight="1" x14ac:dyDescent="0.2">
      <c r="B8" s="2" t="s">
        <v>2</v>
      </c>
      <c r="C8" s="2" t="s">
        <v>10</v>
      </c>
      <c r="D8" s="2" t="s">
        <v>14</v>
      </c>
      <c r="E8" s="2" t="s">
        <v>17</v>
      </c>
      <c r="F8" s="2" t="s">
        <v>20</v>
      </c>
      <c r="G8" s="2" t="s">
        <v>21</v>
      </c>
      <c r="H8" s="2" t="s">
        <v>22</v>
      </c>
    </row>
    <row r="9" spans="2:8" ht="30" customHeight="1" x14ac:dyDescent="0.2">
      <c r="B9" s="3" t="s">
        <v>3</v>
      </c>
      <c r="C9" s="6" t="str">
        <f>IFERROR(IF(H3="","",H3),"")</f>
        <v/>
      </c>
      <c r="D9" s="4">
        <v>8</v>
      </c>
      <c r="E9" s="4"/>
      <c r="F9" s="4"/>
      <c r="G9" s="4"/>
      <c r="H9" s="12">
        <f>IFERROR(SUM(D9:G9), "")</f>
        <v>8</v>
      </c>
    </row>
    <row r="10" spans="2:8" ht="30" customHeight="1" x14ac:dyDescent="0.2">
      <c r="B10" s="3" t="s">
        <v>4</v>
      </c>
      <c r="C10" s="6" t="str">
        <f t="shared" ref="C10:C15" si="0">IF($H$3="","",C9+1)</f>
        <v/>
      </c>
      <c r="D10" s="4">
        <v>8</v>
      </c>
      <c r="E10" s="4"/>
      <c r="F10" s="4"/>
      <c r="G10" s="4"/>
      <c r="H10" s="12">
        <f t="shared" ref="H10:H15" si="1">IFERROR(SUM(D10:G10), "")</f>
        <v>8</v>
      </c>
    </row>
    <row r="11" spans="2:8" ht="30" customHeight="1" x14ac:dyDescent="0.2">
      <c r="B11" s="3" t="s">
        <v>5</v>
      </c>
      <c r="C11" s="6" t="str">
        <f t="shared" si="0"/>
        <v/>
      </c>
      <c r="D11" s="4">
        <v>8</v>
      </c>
      <c r="E11" s="4"/>
      <c r="F11" s="4"/>
      <c r="G11" s="4"/>
      <c r="H11" s="12">
        <f t="shared" si="1"/>
        <v>8</v>
      </c>
    </row>
    <row r="12" spans="2:8" ht="30" customHeight="1" x14ac:dyDescent="0.2">
      <c r="B12" s="3" t="s">
        <v>6</v>
      </c>
      <c r="C12" s="6" t="str">
        <f t="shared" si="0"/>
        <v/>
      </c>
      <c r="D12" s="4">
        <v>8</v>
      </c>
      <c r="E12" s="4"/>
      <c r="F12" s="4"/>
      <c r="G12" s="4"/>
      <c r="H12" s="12">
        <f t="shared" si="1"/>
        <v>8</v>
      </c>
    </row>
    <row r="13" spans="2:8" ht="30" customHeight="1" x14ac:dyDescent="0.2">
      <c r="B13" s="3" t="s">
        <v>7</v>
      </c>
      <c r="C13" s="6" t="str">
        <f t="shared" si="0"/>
        <v/>
      </c>
      <c r="D13" s="4">
        <v>4</v>
      </c>
      <c r="E13" s="4"/>
      <c r="F13" s="4"/>
      <c r="G13" s="4"/>
      <c r="H13" s="12">
        <f t="shared" si="1"/>
        <v>4</v>
      </c>
    </row>
    <row r="14" spans="2:8" ht="30" customHeight="1" x14ac:dyDescent="0.2">
      <c r="B14" s="3" t="s">
        <v>8</v>
      </c>
      <c r="C14" s="6" t="str">
        <f>IF($H$3="","",C13+1)</f>
        <v/>
      </c>
      <c r="D14" s="4"/>
      <c r="E14" s="4">
        <v>2</v>
      </c>
      <c r="F14" s="4"/>
      <c r="G14" s="4"/>
      <c r="H14" s="12">
        <f t="shared" si="1"/>
        <v>2</v>
      </c>
    </row>
    <row r="15" spans="2:8" ht="30" customHeight="1" x14ac:dyDescent="0.2">
      <c r="B15" s="3" t="s">
        <v>9</v>
      </c>
      <c r="C15" s="6" t="str">
        <f t="shared" si="0"/>
        <v/>
      </c>
      <c r="D15" s="4"/>
      <c r="E15" s="4">
        <v>2</v>
      </c>
      <c r="F15" s="4"/>
      <c r="G15" s="4"/>
      <c r="H15" s="12">
        <f t="shared" si="1"/>
        <v>2</v>
      </c>
    </row>
    <row r="16" spans="2:8" ht="30" customHeight="1" x14ac:dyDescent="0.2">
      <c r="C16" s="5" t="s">
        <v>11</v>
      </c>
      <c r="D16" s="13">
        <f>IFERROR(SUM(D9:D15), "")</f>
        <v>36</v>
      </c>
      <c r="E16" s="13">
        <f>IFERROR(SUM(E9:E15), "")</f>
        <v>4</v>
      </c>
      <c r="F16" s="13">
        <f>IFERROR(SUM(F9:F15), "")</f>
        <v>0</v>
      </c>
      <c r="G16" s="13">
        <f>IFERROR(SUM(G9:G15), "")</f>
        <v>0</v>
      </c>
      <c r="H16" s="13">
        <f>IFERROR(SUM(H9:H15), "")</f>
        <v>40</v>
      </c>
    </row>
    <row r="17" spans="3:8" ht="30" customHeight="1" x14ac:dyDescent="0.2">
      <c r="C17" s="5" t="s">
        <v>12</v>
      </c>
      <c r="D17" s="1">
        <v>15</v>
      </c>
      <c r="E17" s="14">
        <f>D17*1.5</f>
        <v>22.5</v>
      </c>
      <c r="F17" s="14">
        <f>D17</f>
        <v>15</v>
      </c>
      <c r="G17" s="14">
        <f>D17</f>
        <v>15</v>
      </c>
      <c r="H17" s="10"/>
    </row>
    <row r="18" spans="3:8" ht="30" customHeight="1" x14ac:dyDescent="0.2">
      <c r="C18" s="5" t="s">
        <v>13</v>
      </c>
      <c r="D18" s="15">
        <f>IFERROR(D16*D17, "")</f>
        <v>540</v>
      </c>
      <c r="E18" s="15">
        <f t="shared" ref="E18:G18" si="2">IFERROR(E16*E17, "")</f>
        <v>90</v>
      </c>
      <c r="F18" s="15">
        <f t="shared" si="2"/>
        <v>0</v>
      </c>
      <c r="G18" s="15">
        <f t="shared" si="2"/>
        <v>0</v>
      </c>
      <c r="H18" s="15">
        <f>IFERROR(SUM(D18:G18), "")</f>
        <v>630</v>
      </c>
    </row>
    <row r="19" spans="3:8" ht="30" customHeight="1" x14ac:dyDescent="0.2">
      <c r="D19" s="9"/>
      <c r="E19" s="9"/>
      <c r="F19" s="9"/>
      <c r="G19" s="9"/>
      <c r="H19" s="9"/>
    </row>
    <row r="20" spans="3:8" ht="30" customHeight="1" x14ac:dyDescent="0.2">
      <c r="D20" t="s">
        <v>15</v>
      </c>
    </row>
    <row r="21" spans="3:8" ht="30" customHeight="1" x14ac:dyDescent="0.2">
      <c r="D21" s="9"/>
      <c r="E21" s="9"/>
      <c r="F21" s="9"/>
      <c r="G21" s="9"/>
      <c r="H21" s="9"/>
    </row>
    <row r="22" spans="3:8" ht="30" customHeight="1" x14ac:dyDescent="0.2">
      <c r="D22" t="s">
        <v>16</v>
      </c>
    </row>
  </sheetData>
  <mergeCells count="7">
    <mergeCell ref="C5:D5"/>
    <mergeCell ref="G5:H5"/>
    <mergeCell ref="B1:H1"/>
    <mergeCell ref="C3:D3"/>
    <mergeCell ref="F3:G3"/>
    <mergeCell ref="C4:D4"/>
    <mergeCell ref="F4:G4"/>
  </mergeCells>
  <dataValidations count="23">
    <dataValidation allowBlank="1" showInputMessage="1" showErrorMessage="1" prompt="Voer in deze cel de naam van de manager in" sqref="G5:H5" xr:uid="{68FAB83D-C52D-4D92-AB3F-B559A9CB8035}"/>
    <dataValidation allowBlank="1" showInputMessage="1" showErrorMessage="1" prompt="Voer in deze cel de naam van de werknemer in" sqref="C3:D5" xr:uid="{82DBC959-8D25-46CB-BFA4-935C3522C664}"/>
    <dataValidation allowBlank="1" showInputMessage="1" showErrorMessage="1" prompt="Voer in deze cel de handtekening van de manager in" sqref="D21:H21" xr:uid="{70F32E7B-B72A-4FE8-B5A2-E7FA36B54451}"/>
    <dataValidation allowBlank="1" showInputMessage="1" showErrorMessage="1" prompt="Voer in deze cel de handtekening van de werknemer in" sqref="D19:H19" xr:uid="{9660C4E2-59E7-4E60-AB33-50D77120FF3F}"/>
    <dataValidation allowBlank="1" showInputMessage="1" showErrorMessage="1" prompt="Het salaristotaal wordt automatisch berekend in de cellen rechts" sqref="C18" xr:uid="{D3F20BDE-4ECC-4E90-9E68-A58F290FE3FE}"/>
    <dataValidation allowBlank="1" showInputMessage="1" showErrorMessage="1" prompt="Voer het tarief per uur in de cel aan de rechterkant in. Het tarief per uur in aangrenzende cellen wordt automatisch bijgewerkt" sqref="C17" xr:uid="{0D9CB1B2-F5AB-4426-913D-35EA390E2C86}"/>
    <dataValidation allowBlank="1" showInputMessage="1" showErrorMessage="1" prompt="Totaal aantal uren wordt automatisch berekend in cellen aan de rechterkant" sqref="C16" xr:uid="{9397B59A-C97D-43BD-AB8E-4F9C140CAE48}"/>
    <dataValidation allowBlank="1" showInputMessage="1" showErrorMessage="1" prompt="Totaalaantal uren wordt automatisch berekend in deze kolom onder deze koptekst" sqref="H8" xr:uid="{2C046617-2AAD-4A28-B0F4-5F2C5064B5F3}"/>
    <dataValidation allowBlank="1" showInputMessage="1" showErrorMessage="1" prompt="Voer in deze kolom onder deze koptekst de vakantie-uren in" sqref="G8" xr:uid="{BCEDEF59-BA22-43D5-B197-9321AC554564}"/>
    <dataValidation allowBlank="1" showInputMessage="1" showErrorMessage="1" prompt="Voer in deze kolom onder deze kop de uren ziekteverlof in" sqref="F8" xr:uid="{C117AA0A-3E1F-481D-B3CA-B40A4BBCF6C3}"/>
    <dataValidation allowBlank="1" showInputMessage="1" showErrorMessage="1" prompt="Voer in deze kolom onder deze koptekst de overuren in" sqref="E8" xr:uid="{A665D262-DFCE-4AB4-913D-AC20FBD2D601}"/>
    <dataValidation allowBlank="1" showInputMessage="1" showErrorMessage="1" prompt="Voer in deze kolom onder deze koptekst de normale werkuren in" sqref="D8" xr:uid="{AF70AC7B-D4A6-41F8-A518-95B2C3E0EAD1}"/>
    <dataValidation allowBlank="1" showInputMessage="1" showErrorMessage="1" prompt="Datum wordt automatisch bijgewerkt in deze kolom onder deze koptekst op basis van de begindatum en einddatum van de salarisperiode in cel H3 en H4" sqref="C8" xr:uid="{22B22CD2-EF0F-4C3F-A273-7EC557265623}"/>
    <dataValidation allowBlank="1" showInputMessage="1" showErrorMessage="1" prompt="Voer in de cel rechts de naam van de manager in" sqref="F5" xr:uid="{5DDA3078-2B11-422E-9013-562211E0AA62}"/>
    <dataValidation allowBlank="1" showInputMessage="1" showErrorMessage="1" prompt="Voer in deze kolom onder deze koptekst de dag in" sqref="B8" xr:uid="{8B6320A6-315D-4560-9F92-F9EAA8FA0CE2}"/>
    <dataValidation allowBlank="1" showInputMessage="1" showErrorMessage="1" prompt="Voer in de cel rechts de naam van de werknemer in" sqref="B3:B5" xr:uid="{AF27E320-3732-4474-A777-A6C8DE6C584D}"/>
    <dataValidation allowBlank="1" showInputMessage="1" showErrorMessage="1" prompt="Voer in deze cel de einddatum van de salarisperiode in" sqref="H4" xr:uid="{FE3EBADC-8823-485F-9729-2FC2E1349673}"/>
    <dataValidation allowBlank="1" showInputMessage="1" showErrorMessage="1" prompt="Voer in de cel rechts de einddatum van de salarisperiode in" sqref="F4" xr:uid="{A295F6CD-D667-431A-828A-DF4BF710C253}"/>
    <dataValidation allowBlank="1" showInputMessage="1" showErrorMessage="1" prompt="Voer in deze cel de begindatum van de salarisperiode in" sqref="H3" xr:uid="{08A430DC-C2DB-4C7C-860F-50AE2FB4E9CB}"/>
    <dataValidation allowBlank="1" showInputMessage="1" showErrorMessage="1" prompt="Voer in de cel rechts de begindatum van de salarisperiode in" sqref="F3" xr:uid="{ADB81703-469E-458E-9AE4-AA7614683463}"/>
    <dataValidation allowBlank="1" showInputMessage="1" showErrorMessage="1" prompt="Voer de bedrijfsnaam in deze cel in. Voer het bedrijfsadres in de cellen B3 tot en met C5 in, Aanvang salarisperiode in cel H3, einddatum in cel H4 en werknemergegevens in cellen B6 tot en met H7" sqref="B2" xr:uid="{3F4F2310-8BAC-4B55-873E-1D8F584EE4EC}"/>
    <dataValidation allowBlank="1" showInputMessage="1" showErrorMessage="1" prompt="De titel van dit werkblad bevindt zich in deze cel" sqref="B1" xr:uid="{D79FCD25-7988-423C-A5A6-A66E79835754}"/>
    <dataValidation allowBlank="1" showInputMessage="1" showErrorMessage="1" prompt="Maak een tweewekelijkse urenstaat in dit werkblad. Totaal aantal uren en totaal salaris worden automatisch berekend" sqref="A1" xr:uid="{3588E133-3F5D-446B-BA8C-0094CE4CDB19}"/>
  </dataValidations>
  <printOptions horizontalCentered="1"/>
  <pageMargins left="0.7" right="0.7" top="0.75" bottom="0.75" header="0.3" footer="0.3"/>
  <pageSetup paperSize="9" scale="66" fitToHeight="0" orientation="portrait" r:id="rId1"/>
  <headerFooter differentFirst="1">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705DC-39C5-421A-B0C2-BA155868DD75}">
  <sheetPr>
    <tabColor rgb="FF315D71"/>
    <pageSetUpPr fitToPage="1"/>
  </sheetPr>
  <dimension ref="B1:H22"/>
  <sheetViews>
    <sheetView showGridLines="0" zoomScaleNormal="100" workbookViewId="0">
      <selection activeCell="M13" sqref="M13"/>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8" ht="42" customHeight="1" x14ac:dyDescent="0.3">
      <c r="B1" s="17" t="s">
        <v>23</v>
      </c>
      <c r="C1" s="17"/>
      <c r="D1" s="17"/>
      <c r="E1" s="17"/>
      <c r="F1" s="17"/>
      <c r="G1" s="17"/>
      <c r="H1" s="17"/>
    </row>
    <row r="2" spans="2:8" ht="42" customHeight="1" x14ac:dyDescent="0.25">
      <c r="B2" s="11" t="s">
        <v>24</v>
      </c>
      <c r="C2" s="11"/>
      <c r="D2" s="11"/>
      <c r="E2" s="11"/>
      <c r="F2" s="11"/>
      <c r="G2" s="11"/>
      <c r="H2" s="11"/>
    </row>
    <row r="3" spans="2:8" ht="30" customHeight="1" x14ac:dyDescent="0.2">
      <c r="B3" s="8" t="s">
        <v>0</v>
      </c>
      <c r="C3" s="18"/>
      <c r="D3" s="18"/>
      <c r="F3" s="19" t="s">
        <v>18</v>
      </c>
      <c r="G3" s="19"/>
      <c r="H3" s="7"/>
    </row>
    <row r="4" spans="2:8" ht="30" customHeight="1" x14ac:dyDescent="0.2">
      <c r="B4" s="8" t="s">
        <v>25</v>
      </c>
      <c r="C4" s="18"/>
      <c r="D4" s="18"/>
      <c r="F4" s="20" t="s">
        <v>19</v>
      </c>
      <c r="G4" s="20"/>
      <c r="H4" s="7"/>
    </row>
    <row r="5" spans="2:8" ht="30" customHeight="1" x14ac:dyDescent="0.2">
      <c r="B5" s="8" t="s">
        <v>26</v>
      </c>
      <c r="C5" s="18"/>
      <c r="D5" s="18"/>
      <c r="F5" s="8" t="s">
        <v>1</v>
      </c>
      <c r="G5" s="16"/>
      <c r="H5" s="16"/>
    </row>
    <row r="7" spans="2:8" ht="15" customHeight="1" x14ac:dyDescent="0.2"/>
    <row r="8" spans="2:8" ht="30" customHeight="1" x14ac:dyDescent="0.2">
      <c r="B8" s="2" t="s">
        <v>2</v>
      </c>
      <c r="C8" s="2" t="s">
        <v>10</v>
      </c>
      <c r="D8" s="2" t="s">
        <v>14</v>
      </c>
      <c r="E8" s="2" t="s">
        <v>17</v>
      </c>
      <c r="F8" s="2" t="s">
        <v>20</v>
      </c>
      <c r="G8" s="2" t="s">
        <v>21</v>
      </c>
      <c r="H8" s="2" t="s">
        <v>22</v>
      </c>
    </row>
    <row r="9" spans="2:8" ht="30" customHeight="1" x14ac:dyDescent="0.2">
      <c r="B9" s="3" t="s">
        <v>3</v>
      </c>
      <c r="C9" s="6" t="str">
        <f>IFERROR(IF(H3="","",H3),"")</f>
        <v/>
      </c>
      <c r="D9" s="4">
        <v>8</v>
      </c>
      <c r="E9" s="4"/>
      <c r="F9" s="4"/>
      <c r="G9" s="4"/>
      <c r="H9" s="12">
        <f>IFERROR(SUM(D9:G9), "")</f>
        <v>8</v>
      </c>
    </row>
    <row r="10" spans="2:8" ht="30" customHeight="1" x14ac:dyDescent="0.2">
      <c r="B10" s="3" t="s">
        <v>4</v>
      </c>
      <c r="C10" s="6" t="str">
        <f t="shared" ref="C10:C15" si="0">IF($H$3="","",C9+1)</f>
        <v/>
      </c>
      <c r="D10" s="4">
        <v>8</v>
      </c>
      <c r="E10" s="4"/>
      <c r="F10" s="4"/>
      <c r="G10" s="4"/>
      <c r="H10" s="12">
        <f t="shared" ref="H10:H15" si="1">IFERROR(SUM(D10:G10), "")</f>
        <v>8</v>
      </c>
    </row>
    <row r="11" spans="2:8" ht="30" customHeight="1" x14ac:dyDescent="0.2">
      <c r="B11" s="3" t="s">
        <v>5</v>
      </c>
      <c r="C11" s="6" t="str">
        <f t="shared" si="0"/>
        <v/>
      </c>
      <c r="D11" s="4">
        <v>8</v>
      </c>
      <c r="E11" s="4"/>
      <c r="F11" s="4"/>
      <c r="G11" s="4"/>
      <c r="H11" s="12">
        <f t="shared" si="1"/>
        <v>8</v>
      </c>
    </row>
    <row r="12" spans="2:8" ht="30" customHeight="1" x14ac:dyDescent="0.2">
      <c r="B12" s="3" t="s">
        <v>6</v>
      </c>
      <c r="C12" s="6" t="str">
        <f t="shared" si="0"/>
        <v/>
      </c>
      <c r="D12" s="4">
        <v>8</v>
      </c>
      <c r="E12" s="4"/>
      <c r="F12" s="4"/>
      <c r="G12" s="4"/>
      <c r="H12" s="12">
        <f t="shared" si="1"/>
        <v>8</v>
      </c>
    </row>
    <row r="13" spans="2:8" ht="30" customHeight="1" x14ac:dyDescent="0.2">
      <c r="B13" s="3" t="s">
        <v>7</v>
      </c>
      <c r="C13" s="6" t="str">
        <f t="shared" si="0"/>
        <v/>
      </c>
      <c r="D13" s="4">
        <v>4</v>
      </c>
      <c r="E13" s="4"/>
      <c r="F13" s="4"/>
      <c r="G13" s="4"/>
      <c r="H13" s="12">
        <f t="shared" si="1"/>
        <v>4</v>
      </c>
    </row>
    <row r="14" spans="2:8" ht="30" customHeight="1" x14ac:dyDescent="0.2">
      <c r="B14" s="3" t="s">
        <v>8</v>
      </c>
      <c r="C14" s="6" t="str">
        <f>IF($H$3="","",C13+1)</f>
        <v/>
      </c>
      <c r="D14" s="4"/>
      <c r="E14" s="4">
        <v>2</v>
      </c>
      <c r="F14" s="4"/>
      <c r="G14" s="4"/>
      <c r="H14" s="12">
        <f t="shared" si="1"/>
        <v>2</v>
      </c>
    </row>
    <row r="15" spans="2:8" ht="30" customHeight="1" x14ac:dyDescent="0.2">
      <c r="B15" s="3" t="s">
        <v>9</v>
      </c>
      <c r="C15" s="6" t="str">
        <f t="shared" si="0"/>
        <v/>
      </c>
      <c r="D15" s="4"/>
      <c r="E15" s="4">
        <v>2</v>
      </c>
      <c r="F15" s="4"/>
      <c r="G15" s="4"/>
      <c r="H15" s="12">
        <f t="shared" si="1"/>
        <v>2</v>
      </c>
    </row>
    <row r="16" spans="2:8" ht="30" customHeight="1" x14ac:dyDescent="0.2">
      <c r="C16" s="5" t="s">
        <v>11</v>
      </c>
      <c r="D16" s="13">
        <f>IFERROR(SUM(D9:D15), "")</f>
        <v>36</v>
      </c>
      <c r="E16" s="13">
        <f>IFERROR(SUM(E9:E15), "")</f>
        <v>4</v>
      </c>
      <c r="F16" s="13">
        <f>IFERROR(SUM(F9:F15), "")</f>
        <v>0</v>
      </c>
      <c r="G16" s="13">
        <f>IFERROR(SUM(G9:G15), "")</f>
        <v>0</v>
      </c>
      <c r="H16" s="13">
        <f>IFERROR(SUM(H9:H15), "")</f>
        <v>40</v>
      </c>
    </row>
    <row r="17" spans="3:8" ht="30" customHeight="1" x14ac:dyDescent="0.2">
      <c r="C17" s="5" t="s">
        <v>12</v>
      </c>
      <c r="D17" s="1">
        <v>15</v>
      </c>
      <c r="E17" s="14">
        <f>D17*1.5</f>
        <v>22.5</v>
      </c>
      <c r="F17" s="14">
        <f>D17</f>
        <v>15</v>
      </c>
      <c r="G17" s="14">
        <f>D17</f>
        <v>15</v>
      </c>
      <c r="H17" s="10"/>
    </row>
    <row r="18" spans="3:8" ht="30" customHeight="1" x14ac:dyDescent="0.2">
      <c r="C18" s="5" t="s">
        <v>13</v>
      </c>
      <c r="D18" s="15">
        <f>IFERROR(D16*D17, "")</f>
        <v>540</v>
      </c>
      <c r="E18" s="15">
        <f t="shared" ref="E18:G18" si="2">IFERROR(E16*E17, "")</f>
        <v>90</v>
      </c>
      <c r="F18" s="15">
        <f t="shared" si="2"/>
        <v>0</v>
      </c>
      <c r="G18" s="15">
        <f t="shared" si="2"/>
        <v>0</v>
      </c>
      <c r="H18" s="15">
        <f>IFERROR(SUM(D18:G18), "")</f>
        <v>630</v>
      </c>
    </row>
    <row r="19" spans="3:8" ht="30" customHeight="1" x14ac:dyDescent="0.2">
      <c r="D19" s="9"/>
      <c r="E19" s="9"/>
      <c r="F19" s="9"/>
      <c r="G19" s="9"/>
      <c r="H19" s="9"/>
    </row>
    <row r="20" spans="3:8" ht="30" customHeight="1" x14ac:dyDescent="0.2">
      <c r="D20" t="s">
        <v>15</v>
      </c>
    </row>
    <row r="21" spans="3:8" ht="30" customHeight="1" x14ac:dyDescent="0.2">
      <c r="D21" s="9"/>
      <c r="E21" s="9"/>
      <c r="F21" s="9"/>
      <c r="G21" s="9"/>
      <c r="H21" s="9"/>
    </row>
    <row r="22" spans="3:8" ht="30" customHeight="1" x14ac:dyDescent="0.2">
      <c r="D22" t="s">
        <v>16</v>
      </c>
    </row>
  </sheetData>
  <mergeCells count="7">
    <mergeCell ref="C5:D5"/>
    <mergeCell ref="G5:H5"/>
    <mergeCell ref="B1:H1"/>
    <mergeCell ref="C3:D3"/>
    <mergeCell ref="F3:G3"/>
    <mergeCell ref="C4:D4"/>
    <mergeCell ref="F4:G4"/>
  </mergeCells>
  <dataValidations count="23">
    <dataValidation allowBlank="1" showInputMessage="1" showErrorMessage="1" prompt="Maak een tweewekelijkse urenstaat in dit werkblad. Totaal aantal uren en totaal salaris worden automatisch berekend" sqref="A1" xr:uid="{7A0FEE5F-91C9-4E7D-A40C-E0B89026A616}"/>
    <dataValidation allowBlank="1" showInputMessage="1" showErrorMessage="1" prompt="De titel van dit werkblad bevindt zich in deze cel" sqref="B1" xr:uid="{76D723DE-7C39-40C4-8F94-9C5B704CDBE9}"/>
    <dataValidation allowBlank="1" showInputMessage="1" showErrorMessage="1" prompt="Voer de bedrijfsnaam in deze cel in. Voer het bedrijfsadres in de cellen B3 tot en met C5 in, Aanvang salarisperiode in cel H3, einddatum in cel H4 en werknemergegevens in cellen B6 tot en met H7" sqref="B2" xr:uid="{E0B6E65B-0E7D-4BA1-B04E-6F0B5DB786B3}"/>
    <dataValidation allowBlank="1" showInputMessage="1" showErrorMessage="1" prompt="Voer in de cel rechts de begindatum van de salarisperiode in" sqref="F3" xr:uid="{9165508E-7CAA-4153-B184-E9081C2D5085}"/>
    <dataValidation allowBlank="1" showInputMessage="1" showErrorMessage="1" prompt="Voer in deze cel de begindatum van de salarisperiode in" sqref="H3" xr:uid="{CA88FBC8-4E9B-4939-91B3-D89884AA0F6D}"/>
    <dataValidation allowBlank="1" showInputMessage="1" showErrorMessage="1" prompt="Voer in de cel rechts de einddatum van de salarisperiode in" sqref="F4" xr:uid="{6919A7B8-47DC-4FB5-BC15-1E6B8EB8ECCF}"/>
    <dataValidation allowBlank="1" showInputMessage="1" showErrorMessage="1" prompt="Voer in deze cel de einddatum van de salarisperiode in" sqref="H4" xr:uid="{83662408-7E5D-4B63-BBF6-686CE35449A1}"/>
    <dataValidation allowBlank="1" showInputMessage="1" showErrorMessage="1" prompt="Voer in de cel rechts de naam van de werknemer in" sqref="B3:B5" xr:uid="{21FC5DC6-A99E-4F59-B784-A4566F672802}"/>
    <dataValidation allowBlank="1" showInputMessage="1" showErrorMessage="1" prompt="Voer in deze kolom onder deze koptekst de dag in" sqref="B8" xr:uid="{518CB36E-6974-49C4-80FA-725D749D356D}"/>
    <dataValidation allowBlank="1" showInputMessage="1" showErrorMessage="1" prompt="Voer in de cel rechts de naam van de manager in" sqref="F5" xr:uid="{B018570C-78DE-439C-B824-C3015818AFA2}"/>
    <dataValidation allowBlank="1" showInputMessage="1" showErrorMessage="1" prompt="Datum wordt automatisch bijgewerkt in deze kolom onder deze koptekst op basis van de begindatum en einddatum van de salarisperiode in cel H3 en H4" sqref="C8" xr:uid="{AA3D8F14-ABBE-49AD-9084-7FD1936A6B34}"/>
    <dataValidation allowBlank="1" showInputMessage="1" showErrorMessage="1" prompt="Voer in deze kolom onder deze koptekst de normale werkuren in" sqref="D8" xr:uid="{629B1EA2-223B-4AA0-9009-28D0BB284854}"/>
    <dataValidation allowBlank="1" showInputMessage="1" showErrorMessage="1" prompt="Voer in deze kolom onder deze koptekst de overuren in" sqref="E8" xr:uid="{DFD9F387-F912-4083-86C2-2414729C6AAF}"/>
    <dataValidation allowBlank="1" showInputMessage="1" showErrorMessage="1" prompt="Voer in deze kolom onder deze kop de uren ziekteverlof in" sqref="F8" xr:uid="{C930AF5D-0FD9-4C00-AC45-738930808A75}"/>
    <dataValidation allowBlank="1" showInputMessage="1" showErrorMessage="1" prompt="Voer in deze kolom onder deze koptekst de vakantie-uren in" sqref="G8" xr:uid="{88F1D3A9-97EA-44C4-926A-5A1610A7CB03}"/>
    <dataValidation allowBlank="1" showInputMessage="1" showErrorMessage="1" prompt="Totaalaantal uren wordt automatisch berekend in deze kolom onder deze koptekst" sqref="H8" xr:uid="{615987CF-2D19-4FA7-A689-244B94DFFEDD}"/>
    <dataValidation allowBlank="1" showInputMessage="1" showErrorMessage="1" prompt="Totaal aantal uren wordt automatisch berekend in cellen aan de rechterkant" sqref="C16" xr:uid="{285BF174-1A02-4A98-A903-CB10D111F309}"/>
    <dataValidation allowBlank="1" showInputMessage="1" showErrorMessage="1" prompt="Voer het tarief per uur in de cel aan de rechterkant in. Het tarief per uur in aangrenzende cellen wordt automatisch bijgewerkt" sqref="C17" xr:uid="{C9DB40CF-B857-48EB-A2B0-94A8590A85D1}"/>
    <dataValidation allowBlank="1" showInputMessage="1" showErrorMessage="1" prompt="Het salaristotaal wordt automatisch berekend in de cellen rechts" sqref="C18" xr:uid="{CA984C58-2D21-4B3E-8C3F-C5E51176964E}"/>
    <dataValidation allowBlank="1" showInputMessage="1" showErrorMessage="1" prompt="Voer in deze cel de handtekening van de werknemer in" sqref="D19:H19" xr:uid="{2B49449B-11A7-4E52-8835-0BE62D90F660}"/>
    <dataValidation allowBlank="1" showInputMessage="1" showErrorMessage="1" prompt="Voer in deze cel de handtekening van de manager in" sqref="D21:H21" xr:uid="{39D80FB6-043B-4411-B96E-46B6C67F817A}"/>
    <dataValidation allowBlank="1" showInputMessage="1" showErrorMessage="1" prompt="Voer in deze cel de naam van de werknemer in" sqref="C3:D5" xr:uid="{7693E8B7-E760-49CC-96AF-D3B90CA0867A}"/>
    <dataValidation allowBlank="1" showInputMessage="1" showErrorMessage="1" prompt="Voer in deze cel de naam van de manager in" sqref="G5:H5" xr:uid="{703D229E-0147-464F-9195-25938400121A}"/>
  </dataValidations>
  <printOptions horizontalCentered="1"/>
  <pageMargins left="0.7" right="0.7" top="0.75" bottom="0.75" header="0.3" footer="0.3"/>
  <pageSetup paperSize="9" scale="66" fitToHeight="0" orientation="portrait" r:id="rId1"/>
  <headerFooter differentFirst="1">
    <oddFoote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2DE28-561B-4331-906A-6C2128D1D655}">
  <sheetPr>
    <tabColor rgb="FF315D71"/>
    <pageSetUpPr fitToPage="1"/>
  </sheetPr>
  <dimension ref="B1:H22"/>
  <sheetViews>
    <sheetView showGridLines="0" tabSelected="1" topLeftCell="A12" zoomScaleNormal="100" workbookViewId="0">
      <selection activeCell="H22" sqref="B1:H22"/>
    </sheetView>
  </sheetViews>
  <sheetFormatPr defaultRowHeight="30" customHeight="1" x14ac:dyDescent="0.2"/>
  <cols>
    <col min="1" max="1" width="2.625" customWidth="1"/>
    <col min="2" max="3" width="20.625" customWidth="1"/>
    <col min="4" max="5" width="17.5" customWidth="1"/>
    <col min="6" max="7" width="11.625" customWidth="1"/>
    <col min="8" max="8" width="18.875" customWidth="1"/>
    <col min="9" max="9" width="2.625" customWidth="1"/>
  </cols>
  <sheetData>
    <row r="1" spans="2:8" ht="42" customHeight="1" x14ac:dyDescent="0.3">
      <c r="B1" s="17" t="s">
        <v>23</v>
      </c>
      <c r="C1" s="17"/>
      <c r="D1" s="17"/>
      <c r="E1" s="17"/>
      <c r="F1" s="17"/>
      <c r="G1" s="17"/>
      <c r="H1" s="17"/>
    </row>
    <row r="2" spans="2:8" ht="42" customHeight="1" x14ac:dyDescent="0.25">
      <c r="B2" s="11" t="s">
        <v>24</v>
      </c>
      <c r="C2" s="11"/>
      <c r="D2" s="11"/>
      <c r="E2" s="11"/>
      <c r="F2" s="11"/>
      <c r="G2" s="11"/>
      <c r="H2" s="11"/>
    </row>
    <row r="3" spans="2:8" ht="30" customHeight="1" x14ac:dyDescent="0.2">
      <c r="B3" s="8" t="s">
        <v>0</v>
      </c>
      <c r="C3" s="18"/>
      <c r="D3" s="18"/>
      <c r="F3" s="19" t="s">
        <v>18</v>
      </c>
      <c r="G3" s="19"/>
      <c r="H3" s="7"/>
    </row>
    <row r="4" spans="2:8" ht="30" customHeight="1" x14ac:dyDescent="0.2">
      <c r="B4" s="8" t="s">
        <v>25</v>
      </c>
      <c r="C4" s="18"/>
      <c r="D4" s="18"/>
      <c r="F4" s="20" t="s">
        <v>19</v>
      </c>
      <c r="G4" s="20"/>
      <c r="H4" s="7"/>
    </row>
    <row r="5" spans="2:8" ht="30" customHeight="1" x14ac:dyDescent="0.2">
      <c r="B5" s="8" t="s">
        <v>26</v>
      </c>
      <c r="C5" s="18"/>
      <c r="D5" s="18"/>
      <c r="F5" s="8" t="s">
        <v>1</v>
      </c>
      <c r="G5" s="16"/>
      <c r="H5" s="16"/>
    </row>
    <row r="7" spans="2:8" ht="15" customHeight="1" x14ac:dyDescent="0.2"/>
    <row r="8" spans="2:8" ht="30" customHeight="1" x14ac:dyDescent="0.2">
      <c r="B8" s="2" t="s">
        <v>2</v>
      </c>
      <c r="C8" s="2" t="s">
        <v>10</v>
      </c>
      <c r="D8" s="2" t="s">
        <v>14</v>
      </c>
      <c r="E8" s="2" t="s">
        <v>17</v>
      </c>
      <c r="F8" s="2" t="s">
        <v>20</v>
      </c>
      <c r="G8" s="2" t="s">
        <v>21</v>
      </c>
      <c r="H8" s="2" t="s">
        <v>22</v>
      </c>
    </row>
    <row r="9" spans="2:8" ht="30" customHeight="1" x14ac:dyDescent="0.2">
      <c r="B9" s="3" t="s">
        <v>3</v>
      </c>
      <c r="C9" s="6" t="str">
        <f>IFERROR(IF(H3="","",H3),"")</f>
        <v/>
      </c>
      <c r="D9" s="4">
        <v>8</v>
      </c>
      <c r="E9" s="4"/>
      <c r="F9" s="4"/>
      <c r="G9" s="4"/>
      <c r="H9" s="12">
        <f>IFERROR(SUM(D9:G9), "")</f>
        <v>8</v>
      </c>
    </row>
    <row r="10" spans="2:8" ht="30" customHeight="1" x14ac:dyDescent="0.2">
      <c r="B10" s="3" t="s">
        <v>4</v>
      </c>
      <c r="C10" s="6" t="str">
        <f t="shared" ref="C10:C15" si="0">IF($H$3="","",C9+1)</f>
        <v/>
      </c>
      <c r="D10" s="4">
        <v>8</v>
      </c>
      <c r="E10" s="4"/>
      <c r="F10" s="4"/>
      <c r="G10" s="4"/>
      <c r="H10" s="12">
        <f t="shared" ref="H10:H15" si="1">IFERROR(SUM(D10:G10), "")</f>
        <v>8</v>
      </c>
    </row>
    <row r="11" spans="2:8" ht="30" customHeight="1" x14ac:dyDescent="0.2">
      <c r="B11" s="3" t="s">
        <v>5</v>
      </c>
      <c r="C11" s="6" t="str">
        <f t="shared" si="0"/>
        <v/>
      </c>
      <c r="D11" s="4">
        <v>8</v>
      </c>
      <c r="E11" s="4"/>
      <c r="F11" s="4"/>
      <c r="G11" s="4"/>
      <c r="H11" s="12">
        <f t="shared" si="1"/>
        <v>8</v>
      </c>
    </row>
    <row r="12" spans="2:8" ht="30" customHeight="1" x14ac:dyDescent="0.2">
      <c r="B12" s="3" t="s">
        <v>6</v>
      </c>
      <c r="C12" s="6" t="str">
        <f t="shared" si="0"/>
        <v/>
      </c>
      <c r="D12" s="4">
        <v>8</v>
      </c>
      <c r="E12" s="4"/>
      <c r="F12" s="4"/>
      <c r="G12" s="4"/>
      <c r="H12" s="12">
        <f t="shared" si="1"/>
        <v>8</v>
      </c>
    </row>
    <row r="13" spans="2:8" ht="30" customHeight="1" x14ac:dyDescent="0.2">
      <c r="B13" s="3" t="s">
        <v>7</v>
      </c>
      <c r="C13" s="6" t="str">
        <f t="shared" si="0"/>
        <v/>
      </c>
      <c r="D13" s="4">
        <v>4</v>
      </c>
      <c r="E13" s="4"/>
      <c r="F13" s="4"/>
      <c r="G13" s="4"/>
      <c r="H13" s="12">
        <f t="shared" si="1"/>
        <v>4</v>
      </c>
    </row>
    <row r="14" spans="2:8" ht="30" customHeight="1" x14ac:dyDescent="0.2">
      <c r="B14" s="3" t="s">
        <v>8</v>
      </c>
      <c r="C14" s="6" t="str">
        <f>IF($H$3="","",C13+1)</f>
        <v/>
      </c>
      <c r="D14" s="4"/>
      <c r="E14" s="4">
        <v>2</v>
      </c>
      <c r="F14" s="4"/>
      <c r="G14" s="4"/>
      <c r="H14" s="12">
        <f t="shared" si="1"/>
        <v>2</v>
      </c>
    </row>
    <row r="15" spans="2:8" ht="30" customHeight="1" x14ac:dyDescent="0.2">
      <c r="B15" s="3" t="s">
        <v>9</v>
      </c>
      <c r="C15" s="6" t="str">
        <f t="shared" si="0"/>
        <v/>
      </c>
      <c r="D15" s="4"/>
      <c r="E15" s="4">
        <v>2</v>
      </c>
      <c r="F15" s="4"/>
      <c r="G15" s="4"/>
      <c r="H15" s="12">
        <f t="shared" si="1"/>
        <v>2</v>
      </c>
    </row>
    <row r="16" spans="2:8" ht="30" customHeight="1" x14ac:dyDescent="0.2">
      <c r="C16" s="5" t="s">
        <v>11</v>
      </c>
      <c r="D16" s="13">
        <f>IFERROR(SUM(D9:D15), "")</f>
        <v>36</v>
      </c>
      <c r="E16" s="13">
        <f>IFERROR(SUM(E9:E15), "")</f>
        <v>4</v>
      </c>
      <c r="F16" s="13">
        <f>IFERROR(SUM(F9:F15), "")</f>
        <v>0</v>
      </c>
      <c r="G16" s="13">
        <f>IFERROR(SUM(G9:G15), "")</f>
        <v>0</v>
      </c>
      <c r="H16" s="13">
        <f>IFERROR(SUM(H9:H15), "")</f>
        <v>40</v>
      </c>
    </row>
    <row r="17" spans="3:8" ht="30" customHeight="1" x14ac:dyDescent="0.2">
      <c r="C17" s="5" t="s">
        <v>12</v>
      </c>
      <c r="D17" s="1">
        <v>15</v>
      </c>
      <c r="E17" s="14">
        <f>D17*1.5</f>
        <v>22.5</v>
      </c>
      <c r="F17" s="14">
        <f>D17</f>
        <v>15</v>
      </c>
      <c r="G17" s="14">
        <f>D17</f>
        <v>15</v>
      </c>
      <c r="H17" s="10"/>
    </row>
    <row r="18" spans="3:8" ht="30" customHeight="1" x14ac:dyDescent="0.2">
      <c r="C18" s="5" t="s">
        <v>13</v>
      </c>
      <c r="D18" s="15">
        <f>IFERROR(D16*D17, "")</f>
        <v>540</v>
      </c>
      <c r="E18" s="15">
        <f t="shared" ref="E18:G18" si="2">IFERROR(E16*E17, "")</f>
        <v>90</v>
      </c>
      <c r="F18" s="15">
        <f t="shared" si="2"/>
        <v>0</v>
      </c>
      <c r="G18" s="15">
        <f t="shared" si="2"/>
        <v>0</v>
      </c>
      <c r="H18" s="15">
        <f>IFERROR(SUM(D18:G18), "")</f>
        <v>630</v>
      </c>
    </row>
    <row r="19" spans="3:8" ht="30" customHeight="1" x14ac:dyDescent="0.2">
      <c r="D19" s="9"/>
      <c r="E19" s="9"/>
      <c r="F19" s="9"/>
      <c r="G19" s="9"/>
      <c r="H19" s="9"/>
    </row>
    <row r="20" spans="3:8" ht="30" customHeight="1" x14ac:dyDescent="0.2">
      <c r="D20" t="s">
        <v>15</v>
      </c>
    </row>
    <row r="21" spans="3:8" ht="30" customHeight="1" x14ac:dyDescent="0.2">
      <c r="D21" s="9"/>
      <c r="E21" s="9"/>
      <c r="F21" s="9"/>
      <c r="G21" s="9"/>
      <c r="H21" s="9"/>
    </row>
    <row r="22" spans="3:8" ht="30" customHeight="1" x14ac:dyDescent="0.2">
      <c r="D22" t="s">
        <v>16</v>
      </c>
    </row>
  </sheetData>
  <mergeCells count="7">
    <mergeCell ref="C5:D5"/>
    <mergeCell ref="G5:H5"/>
    <mergeCell ref="B1:H1"/>
    <mergeCell ref="C3:D3"/>
    <mergeCell ref="F3:G3"/>
    <mergeCell ref="C4:D4"/>
    <mergeCell ref="F4:G4"/>
  </mergeCells>
  <dataValidations count="23">
    <dataValidation allowBlank="1" showInputMessage="1" showErrorMessage="1" prompt="Voer in deze cel de naam van de manager in" sqref="G5:H5" xr:uid="{4AEC2EA3-D06A-4B1A-A351-E792B0D5A9D7}"/>
    <dataValidation allowBlank="1" showInputMessage="1" showErrorMessage="1" prompt="Voer in deze cel de naam van de werknemer in" sqref="C3:D5" xr:uid="{32FABB4B-54AC-497C-B13D-87824C089DAB}"/>
    <dataValidation allowBlank="1" showInputMessage="1" showErrorMessage="1" prompt="Voer in deze cel de handtekening van de manager in" sqref="D21:H21" xr:uid="{18892ED8-479A-4BA3-8760-63E412BA4ABF}"/>
    <dataValidation allowBlank="1" showInputMessage="1" showErrorMessage="1" prompt="Voer in deze cel de handtekening van de werknemer in" sqref="D19:H19" xr:uid="{F7C3DEBE-6DA5-4AE9-900C-5C3307328E87}"/>
    <dataValidation allowBlank="1" showInputMessage="1" showErrorMessage="1" prompt="Het salaristotaal wordt automatisch berekend in de cellen rechts" sqref="C18" xr:uid="{E75E42AC-C9A8-4EEC-9C35-9AA45D9E6C01}"/>
    <dataValidation allowBlank="1" showInputMessage="1" showErrorMessage="1" prompt="Voer het tarief per uur in de cel aan de rechterkant in. Het tarief per uur in aangrenzende cellen wordt automatisch bijgewerkt" sqref="C17" xr:uid="{47C4D284-0E58-4770-AE8F-54D92E36052D}"/>
    <dataValidation allowBlank="1" showInputMessage="1" showErrorMessage="1" prompt="Totaal aantal uren wordt automatisch berekend in cellen aan de rechterkant" sqref="C16" xr:uid="{AD4F7B4F-53CD-4CF1-9AD6-7AC2795554A7}"/>
    <dataValidation allowBlank="1" showInputMessage="1" showErrorMessage="1" prompt="Totaalaantal uren wordt automatisch berekend in deze kolom onder deze koptekst" sqref="H8" xr:uid="{655E2939-B60F-4356-8254-954E5CACCA49}"/>
    <dataValidation allowBlank="1" showInputMessage="1" showErrorMessage="1" prompt="Voer in deze kolom onder deze koptekst de vakantie-uren in" sqref="G8" xr:uid="{1D3E6D35-7AD3-43A0-811E-B84E0F9AE892}"/>
    <dataValidation allowBlank="1" showInputMessage="1" showErrorMessage="1" prompt="Voer in deze kolom onder deze kop de uren ziekteverlof in" sqref="F8" xr:uid="{0E1AD3C0-CE46-4960-A084-CF19C1ACE4DA}"/>
    <dataValidation allowBlank="1" showInputMessage="1" showErrorMessage="1" prompt="Voer in deze kolom onder deze koptekst de overuren in" sqref="E8" xr:uid="{C8A0430F-7C40-40E9-83D5-D971768E5EDE}"/>
    <dataValidation allowBlank="1" showInputMessage="1" showErrorMessage="1" prompt="Voer in deze kolom onder deze koptekst de normale werkuren in" sqref="D8" xr:uid="{692DEA9D-4FEC-46BD-A853-A81AAAF8D039}"/>
    <dataValidation allowBlank="1" showInputMessage="1" showErrorMessage="1" prompt="Datum wordt automatisch bijgewerkt in deze kolom onder deze koptekst op basis van de begindatum en einddatum van de salarisperiode in cel H3 en H4" sqref="C8" xr:uid="{C6E79BD2-3168-473C-A2DC-D28EF4E6769C}"/>
    <dataValidation allowBlank="1" showInputMessage="1" showErrorMessage="1" prompt="Voer in de cel rechts de naam van de manager in" sqref="F5" xr:uid="{1FDC2E4B-9AFA-4075-96FB-C450012766D4}"/>
    <dataValidation allowBlank="1" showInputMessage="1" showErrorMessage="1" prompt="Voer in deze kolom onder deze koptekst de dag in" sqref="B8" xr:uid="{6C1EC98D-487A-4D68-A2E7-8E315D013F58}"/>
    <dataValidation allowBlank="1" showInputMessage="1" showErrorMessage="1" prompt="Voer in de cel rechts de naam van de werknemer in" sqref="B3:B5" xr:uid="{661A3BC7-ED22-49AF-B551-032FD126500B}"/>
    <dataValidation allowBlank="1" showInputMessage="1" showErrorMessage="1" prompt="Voer in deze cel de einddatum van de salarisperiode in" sqref="H4" xr:uid="{A1D3BE2C-CDD6-4E1D-821B-DAECDCF767B2}"/>
    <dataValidation allowBlank="1" showInputMessage="1" showErrorMessage="1" prompt="Voer in de cel rechts de einddatum van de salarisperiode in" sqref="F4" xr:uid="{DA7EC543-7619-4375-9278-35522FA94925}"/>
    <dataValidation allowBlank="1" showInputMessage="1" showErrorMessage="1" prompt="Voer in deze cel de begindatum van de salarisperiode in" sqref="H3" xr:uid="{A526A773-66EB-4966-8166-3474D0B4C918}"/>
    <dataValidation allowBlank="1" showInputMessage="1" showErrorMessage="1" prompt="Voer in de cel rechts de begindatum van de salarisperiode in" sqref="F3" xr:uid="{0005823C-55B5-4D78-9048-80F2A9499E05}"/>
    <dataValidation allowBlank="1" showInputMessage="1" showErrorMessage="1" prompt="Voer de bedrijfsnaam in deze cel in. Voer het bedrijfsadres in de cellen B3 tot en met C5 in, Aanvang salarisperiode in cel H3, einddatum in cel H4 en werknemergegevens in cellen B6 tot en met H7" sqref="B2" xr:uid="{B42B0A3E-6FF2-4167-ADB7-7B70B5D1B644}"/>
    <dataValidation allowBlank="1" showInputMessage="1" showErrorMessage="1" prompt="De titel van dit werkblad bevindt zich in deze cel" sqref="B1" xr:uid="{6B9200C3-BB16-4BE7-9F25-F196874748C0}"/>
    <dataValidation allowBlank="1" showInputMessage="1" showErrorMessage="1" prompt="Maak een tweewekelijkse urenstaat in dit werkblad. Totaal aantal uren en totaal salaris worden automatisch berekend" sqref="A1" xr:uid="{D482454B-FF94-4802-B702-C4357A4A156F}"/>
  </dataValidations>
  <printOptions horizontalCentered="1"/>
  <pageMargins left="0.7" right="0.7" top="0.75" bottom="0.75" header="0.3" footer="0.3"/>
  <pageSetup paperSize="9" scale="72" orientation="landscape" r:id="rId1"/>
  <headerFooter differentFirst="1">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2FB9D6-C39C-4A7E-8F58-32010D411365}">
  <ds:schemaRefs>
    <ds:schemaRef ds:uri="71af3243-3dd4-4a8d-8c0d-dd76da1f02a5"/>
    <ds:schemaRef ds:uri="http://purl.org/dc/terms/"/>
    <ds:schemaRef ds:uri="http://schemas.microsoft.com/office/2006/documentManagement/types"/>
    <ds:schemaRef ds:uri="http://schemas.microsoft.com/office/2006/metadata/properties"/>
    <ds:schemaRef ds:uri="230e9df3-be65-4c73-a93b-d1236ebd677e"/>
    <ds:schemaRef ds:uri="http://schemas.microsoft.com/sharepoint/v3"/>
    <ds:schemaRef ds:uri="http://schemas.microsoft.com/office/infopath/2007/PartnerControls"/>
    <ds:schemaRef ds:uri="http://www.w3.org/XML/1998/namespace"/>
    <ds:schemaRef ds:uri="http://purl.org/dc/elements/1.1/"/>
    <ds:schemaRef ds:uri="http://schemas.openxmlformats.org/package/2006/metadata/core-properties"/>
    <ds:schemaRef ds:uri="16c05727-aa75-4e4a-9b5f-8a80a1165891"/>
    <ds:schemaRef ds:uri="http://purl.org/dc/dcmitype/"/>
  </ds:schemaRefs>
</ds:datastoreItem>
</file>

<file path=customXml/itemProps2.xml><?xml version="1.0" encoding="utf-8"?>
<ds:datastoreItem xmlns:ds="http://schemas.openxmlformats.org/officeDocument/2006/customXml" ds:itemID="{1199B42D-EF0E-4C33-81C7-7F20CFDC1E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A7F666-220C-4C3B-BC5D-25352C865E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TM03986882</Template>
  <Application>Microsoft Excel</Application>
  <DocSecurity>0</DocSecurity>
  <ScaleCrop>false</ScaleCrop>
  <HeadingPairs>
    <vt:vector size="4" baseType="variant">
      <vt:variant>
        <vt:lpstr>Werkbladen</vt:lpstr>
      </vt:variant>
      <vt:variant>
        <vt:i4>6</vt:i4>
      </vt:variant>
      <vt:variant>
        <vt:lpstr>Benoemde bereiken</vt:lpstr>
      </vt:variant>
      <vt:variant>
        <vt:i4>43</vt:i4>
      </vt:variant>
    </vt:vector>
  </HeadingPairs>
  <TitlesOfParts>
    <vt:vector size="49" baseType="lpstr">
      <vt:lpstr>URENREGISTRATIE PERSONEEL</vt:lpstr>
      <vt:lpstr>WN1</vt:lpstr>
      <vt:lpstr>WN2</vt:lpstr>
      <vt:lpstr>WN3</vt:lpstr>
      <vt:lpstr>WN4</vt:lpstr>
      <vt:lpstr>WN5</vt:lpstr>
      <vt:lpstr>'WN5'!Afdrukbereik</vt:lpstr>
      <vt:lpstr>'URENREGISTRATIE PERSONEEL'!Afdruktitels</vt:lpstr>
      <vt:lpstr>'WN1'!Afdruktitels</vt:lpstr>
      <vt:lpstr>'WN2'!Afdruktitels</vt:lpstr>
      <vt:lpstr>'WN3'!Afdruktitels</vt:lpstr>
      <vt:lpstr>'WN4'!Afdruktitels</vt:lpstr>
      <vt:lpstr>'WN5'!Afdruktitels</vt:lpstr>
      <vt:lpstr>'WN1'!RowTitleRegion2..H4</vt:lpstr>
      <vt:lpstr>'WN2'!RowTitleRegion2..H4</vt:lpstr>
      <vt:lpstr>'WN3'!RowTitleRegion2..H4</vt:lpstr>
      <vt:lpstr>'WN4'!RowTitleRegion2..H4</vt:lpstr>
      <vt:lpstr>'WN5'!RowTitleRegion2..H4</vt:lpstr>
      <vt:lpstr>RowTitleRegion2..H4</vt:lpstr>
      <vt:lpstr>'WN1'!RowTitleRegion3..H7</vt:lpstr>
      <vt:lpstr>'WN2'!RowTitleRegion3..H7</vt:lpstr>
      <vt:lpstr>'WN3'!RowTitleRegion3..H7</vt:lpstr>
      <vt:lpstr>'WN4'!RowTitleRegion3..H7</vt:lpstr>
      <vt:lpstr>'WN5'!RowTitleRegion3..H7</vt:lpstr>
      <vt:lpstr>RowTitleRegion3..H7</vt:lpstr>
      <vt:lpstr>'WN1'!RowTitleRegion4..H24</vt:lpstr>
      <vt:lpstr>'WN2'!RowTitleRegion4..H24</vt:lpstr>
      <vt:lpstr>'WN3'!RowTitleRegion4..H24</vt:lpstr>
      <vt:lpstr>'WN4'!RowTitleRegion4..H24</vt:lpstr>
      <vt:lpstr>'WN5'!RowTitleRegion4..H24</vt:lpstr>
      <vt:lpstr>RowTitleRegion4..H24</vt:lpstr>
      <vt:lpstr>'WN1'!RowTitleRegion5..G25</vt:lpstr>
      <vt:lpstr>'WN2'!RowTitleRegion5..G25</vt:lpstr>
      <vt:lpstr>'WN3'!RowTitleRegion5..G25</vt:lpstr>
      <vt:lpstr>'WN4'!RowTitleRegion5..G25</vt:lpstr>
      <vt:lpstr>'WN5'!RowTitleRegion5..G25</vt:lpstr>
      <vt:lpstr>RowTitleRegion5..G25</vt:lpstr>
      <vt:lpstr>'WN1'!RowTitleRegion6..H26</vt:lpstr>
      <vt:lpstr>'WN2'!RowTitleRegion6..H26</vt:lpstr>
      <vt:lpstr>'WN3'!RowTitleRegion6..H26</vt:lpstr>
      <vt:lpstr>'WN4'!RowTitleRegion6..H26</vt:lpstr>
      <vt:lpstr>'WN5'!RowTitleRegion6..H26</vt:lpstr>
      <vt:lpstr>RowTitleRegion6..H26</vt:lpstr>
      <vt:lpstr>'WN1'!Title1</vt:lpstr>
      <vt:lpstr>'WN2'!Title1</vt:lpstr>
      <vt:lpstr>'WN3'!Title1</vt:lpstr>
      <vt:lpstr>'WN4'!Title1</vt:lpstr>
      <vt:lpstr>'WN5'!Title1</vt:lpstr>
      <vt:lpstr>Title1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2019-06-15T06:51:37Z</dcterms:created>
  <dcterms:modified xsi:type="dcterms:W3CDTF">2023-02-23T11:54:24Z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